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0730" windowHeight="11040" tabRatio="501"/>
  </bookViews>
  <sheets>
    <sheet name="Gestor" sheetId="5" r:id="rId1"/>
  </sheets>
  <definedNames>
    <definedName name="_xlnm._FilterDatabase" localSheetId="0" hidden="1">Gestor!$A$7:$AZ$7</definedName>
    <definedName name="_xlnm.Print_Area" localSheetId="0">Gestor!$A$1:$AA$15</definedName>
  </definedNames>
  <calcPr calcId="191028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5" l="1"/>
  <c r="F34" i="5"/>
  <c r="F35" i="5"/>
  <c r="F36" i="5"/>
  <c r="F37" i="5"/>
  <c r="F38" i="5"/>
  <c r="F32" i="5"/>
  <c r="F14" i="5" l="1"/>
  <c r="F29" i="5" l="1"/>
  <c r="F28" i="5"/>
  <c r="F27" i="5"/>
  <c r="F26" i="5"/>
  <c r="F25" i="5"/>
  <c r="F24" i="5"/>
  <c r="F19" i="5"/>
  <c r="F15" i="5"/>
  <c r="F13" i="5"/>
  <c r="F12" i="5"/>
  <c r="F31" i="5" l="1"/>
  <c r="F30" i="5"/>
  <c r="F8" i="5"/>
  <c r="F9" i="5"/>
  <c r="F16" i="5"/>
  <c r="F18" i="5"/>
  <c r="F20" i="5"/>
  <c r="F21" i="5"/>
  <c r="F22" i="5"/>
  <c r="F23" i="5"/>
  <c r="F11" i="5"/>
  <c r="F10" i="5"/>
</calcChain>
</file>

<file path=xl/sharedStrings.xml><?xml version="1.0" encoding="utf-8"?>
<sst xmlns="http://schemas.openxmlformats.org/spreadsheetml/2006/main" count="709" uniqueCount="102">
  <si>
    <t xml:space="preserve">UNIDADE: </t>
  </si>
  <si>
    <t>Coordenadoria de Classificação e Análise - CCAJ</t>
  </si>
  <si>
    <t>COMPLEXIDADE</t>
  </si>
  <si>
    <t>COMPETÊNCIAS COMPORTAMENTAIS</t>
  </si>
  <si>
    <t>COMPETÊNCIAS GERENCIAIS</t>
  </si>
  <si>
    <t>Gerenciais</t>
  </si>
  <si>
    <t>Aptidões</t>
  </si>
  <si>
    <t>Metodologias ou conceitos</t>
  </si>
  <si>
    <t>Sistemas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</si>
  <si>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</si>
  <si>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</si>
  <si>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</si>
  <si>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</si>
  <si>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</si>
  <si>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</si>
  <si>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</si>
  <si>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</si>
  <si>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</si>
  <si>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</si>
  <si>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</si>
  <si>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</si>
  <si>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</si>
  <si>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</si>
  <si>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</si>
  <si>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</si>
  <si>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</si>
  <si>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</si>
  <si>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</si>
  <si>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</si>
  <si>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</si>
  <si>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</si>
  <si>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</si>
  <si>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</si>
  <si>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</si>
  <si>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</si>
  <si>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</si>
  <si>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</si>
  <si>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</si>
  <si>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STRATEJ</t>
  </si>
  <si>
    <t>Redmine - Cojur</t>
  </si>
  <si>
    <t>Ponto Eletrônico</t>
  </si>
  <si>
    <t>Boletim Clientes - Frequência de Servidores</t>
  </si>
  <si>
    <t>Portal do Servidor - Gerência de Férias, Eventos Internos</t>
  </si>
  <si>
    <t>Proposta de Solicitante - Proposta Orçamentária</t>
  </si>
  <si>
    <t>Aprimore</t>
  </si>
  <si>
    <t>Gestão de Desempenho</t>
  </si>
  <si>
    <t>Sistema Gestor de Internet - SGI</t>
  </si>
  <si>
    <t>Sistema Justiça/Justiça Web</t>
  </si>
  <si>
    <t>SIGA - SAF</t>
  </si>
  <si>
    <t>SIGA - Informática</t>
  </si>
  <si>
    <t>SEI</t>
  </si>
  <si>
    <t>Intranet e Internet</t>
  </si>
  <si>
    <t>Portal do Gestor</t>
  </si>
  <si>
    <t>Pedido de Material</t>
  </si>
  <si>
    <t>Consumo Consciente - AGS</t>
  </si>
  <si>
    <t>Informativo de Jurisprudência Web</t>
  </si>
  <si>
    <t>Sistema de Gerenciamento de Solicitações de TI</t>
  </si>
  <si>
    <t>Técnica de Feedback</t>
  </si>
  <si>
    <t>Redação</t>
  </si>
  <si>
    <t>Word</t>
  </si>
  <si>
    <t>Excel</t>
  </si>
  <si>
    <t>Windows Explorer</t>
  </si>
  <si>
    <t>Teams</t>
  </si>
  <si>
    <t>Outlook</t>
  </si>
  <si>
    <t>Gestão de pessoas</t>
  </si>
  <si>
    <t>Identificar perfis gerenciais e de liderança aptos a ocuparem funções e cargos na unidade, promovendo o seu acesso. (Gestão de pessoas)</t>
  </si>
  <si>
    <t>X</t>
  </si>
  <si>
    <t>Alto</t>
  </si>
  <si>
    <t>Definir lotação de servidores.</t>
  </si>
  <si>
    <t>Médio</t>
  </si>
  <si>
    <t>Gerir informações funcionais dos servidores, como férias, frequência, licenças e afastamentos.</t>
  </si>
  <si>
    <t>Avaliar a conveniência e a oportunidade a respeito de realização de trabalho nos finais de semana.</t>
  </si>
  <si>
    <t>Baixo</t>
  </si>
  <si>
    <t>Avaliar desempenho funcional dos servidores, registrando as anotações pertinentes. (Gestão de pessoas)</t>
  </si>
  <si>
    <t>Solicitar registro de elogio nos assentamentos dos servidores.</t>
  </si>
  <si>
    <t>Acompanhar a capacitação dos servidores da unidade.</t>
  </si>
  <si>
    <t>Supervisionar a realização de teletrabalho pelos servidores da Coordenadoria. (Gestão de pessoas)</t>
  </si>
  <si>
    <t>Gestão da Unidade</t>
  </si>
  <si>
    <t>Acompanhar chamados de TI abertos pela coordenadoria e seções subordinadas.</t>
  </si>
  <si>
    <t>Acompanhar as comunicações via Teams intra e inter unidades da SJR, bem como com as demais unidades do Tribunal, sobre assuntos relativos a suas atribuições.</t>
  </si>
  <si>
    <t>Gerenciar as caixas de e-mail e do SEI da unidade.</t>
  </si>
  <si>
    <t>Revisar os fluxos de trabalho  das seções. (Gestão da Unidade)</t>
  </si>
  <si>
    <t>Revisar os manuais de procedimentos das seções. (Gestão da Unidade)</t>
  </si>
  <si>
    <t>Elaborar a proposta orçamentária da coodenadoria na condição de unidade solicitante.</t>
  </si>
  <si>
    <t>Definir a alocação de recursos físicos nas unidades, zelando pela eficiência e economicidade. (Gestão da Unidade)</t>
  </si>
  <si>
    <t>Gerenciar o desempenho da coordenadoria e das seções subordinadas, tendo como foco as metas definidas nos respectivos indicadores setoriais. (Gestão da Unidade)</t>
  </si>
  <si>
    <t>Estabelecer metas de desempenho das unidades da Coordenadoria com a equipe de gestão estratégica. (Gestão da Unidade)</t>
  </si>
  <si>
    <t>Elaborar o plano de ação da coordenadoria e das seções subordinadas, tendo como parâmetro o planejamento estratégico do STJ. (Gestão da Unidade)</t>
  </si>
  <si>
    <t>Compartilhar informações com a outra coordenadoria da Secretaria sobre aspectos técnicos das atividades desenvolvidas.</t>
  </si>
  <si>
    <t>Negociar recursos, prazos, produtos e/ou serviços, com parceiros internos e externos, necessários à consecução dos objetivos da coordenadoria.</t>
  </si>
  <si>
    <t>Gerenciar os riscos relacionados aos processos de trabalho da coordenadoria, minimizando impactos negativos para as áreas envolvidas. (Gestão da Unidade)</t>
  </si>
  <si>
    <t>Realizar feedbacks de chefes e servidores da coordenadoria, quando necessário. (Gestão da Unidade)</t>
  </si>
  <si>
    <t>Revisar relatórios periódicos, documentos e pareceres acerca do trabalho da coordenadoria, observando o cumprimento dos prazos estabelecidos. (Gestão da Unidade)</t>
  </si>
  <si>
    <t>Realizar a gestão documental das atividades inerentes à coordenadoria, zelando pela organização e atualização dos arquivos da unidade.</t>
  </si>
  <si>
    <t>Acompanhar o desenvolvimento de projetos setoriais ou estratégicos relacionados às atividades da coordenadoria e das seções subordinadas. (Gestão da Unidade)</t>
  </si>
  <si>
    <t>Gestão do Tratamento da Informação Jurisprudencial</t>
  </si>
  <si>
    <t>Gerenciar as atividades de criação de siglas judiciárias e normas legislativas.</t>
  </si>
  <si>
    <t>Gerenciar a manutenção do Tesauro Jurídico do STJ. (Gestão do Tratamento da Informação Jurisprudencial)</t>
  </si>
  <si>
    <t>Gerenciar a manutenção da base de decisões monocráticas do STJ.</t>
  </si>
  <si>
    <t>Gerenciar a inclusão e criação de siglas de repositórios.</t>
  </si>
  <si>
    <t>Garantir a célere disponibilização e análise de acórdãos e súmulas na base de jurisprudência do STJ. (Gestão do Tratamento da Informação Jurisprudencial)</t>
  </si>
  <si>
    <t>Garantir a uniformidade do tratamento da informação nas várias etapas da análise técnica documentária dos acórdãos. (Gestão do Tratamento da Informação Jurisprudencial)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</si>
</sst>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8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center" vertical="center" textRotation="90"/>
    </xf>
    <xf numFmtId="0" fontId="2" fillId="2" borderId="0" xfId="0" applyFont="1" applyFill="1" applyAlignment="1" applyProtection="1">
      <alignment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</cellXfs>
  <cellStyles count="2">
    <cellStyle name="DF" xfId="1"/>
    <cellStyle name="Normal" xfId="0" builtinId="0"/>
  </cellStyles>
  <dxfs count="2">
    <dxf>
      <font>
        <color rgb="FFAFC5A6"/>
      </font>
      <fill>
        <patternFill>
          <bgColor rgb="FFAFC5A6"/>
        </patternFill>
      </fill>
    </dxf>
    <dxf>
      <font>
        <color rgb="FFDDD3DA"/>
      </font>
      <fill>
        <patternFill>
          <bgColor rgb="FFDDD3DA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48576"/>
  <sheetViews>
    <sheetView showGridLines="0" tabSelected="1" topLeftCell="A4" zoomScale="50" zoomScaleNormal="50" workbookViewId="0">
      <selection activeCell="S12" sqref="S12"/>
    </sheetView>
  </sheetViews>
  <sheetFormatPr defaultRowHeight="21" x14ac:dyDescent="0.35"/>
  <cols>
    <col min="1" max="1" width="14.42578125" style="26" customWidth="1"/>
    <col min="2" max="2" width="138.42578125" style="23" customWidth="1"/>
    <col min="3" max="3" width="8.7109375" style="1" customWidth="1"/>
    <col min="4" max="4" width="8.7109375" style="12" customWidth="1"/>
    <col min="5" max="5" width="8.7109375" style="14" customWidth="1"/>
    <col min="6" max="6" width="8.7109375" style="11" customWidth="1"/>
    <col min="7" max="27" width="8.7109375" style="36" customWidth="1"/>
    <col min="28" max="30" width="8.7109375" style="38" customWidth="1"/>
    <col min="31" max="32" width="8.7109375" style="36" customWidth="1"/>
    <col min="33" max="35" width="8.7109375" style="38" customWidth="1"/>
    <col min="36" max="36" width="8.7109375" style="36" customWidth="1"/>
    <col min="37" max="44" width="8.7109375" style="38" customWidth="1"/>
    <col min="45" max="45" width="8.7109375" style="36" customWidth="1"/>
    <col min="46" max="47" width="8.7109375" style="38" customWidth="1"/>
    <col min="48" max="53" width="8.7109375" style="36" customWidth="1"/>
    <col min="54" max="54" width="8.7109375" style="38" customWidth="1"/>
    <col min="55" max="16384" width="9.140625" style="2"/>
  </cols>
  <sheetData>
    <row r="1" spans="1:54" s="33" customFormat="1" ht="48" customHeight="1" x14ac:dyDescent="0.25">
      <c r="A1" s="27" t="s">
        <v>0</v>
      </c>
      <c r="B1" s="28" t="s">
        <v>1</v>
      </c>
      <c r="C1" s="29"/>
      <c r="D1" s="30"/>
      <c r="E1" s="31"/>
      <c r="F1" s="32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7"/>
      <c r="AC1" s="37"/>
      <c r="AD1" s="37"/>
      <c r="AE1" s="35"/>
      <c r="AF1" s="35"/>
      <c r="AG1" s="37"/>
      <c r="AH1" s="37"/>
      <c r="AI1" s="37"/>
      <c r="AJ1" s="35"/>
      <c r="AK1" s="37"/>
      <c r="AL1" s="37"/>
      <c r="AM1" s="37"/>
      <c r="AN1" s="37"/>
      <c r="AO1" s="37"/>
      <c r="AP1" s="37"/>
      <c r="AQ1" s="37"/>
      <c r="AR1" s="37"/>
      <c r="AS1" s="35"/>
      <c r="AT1" s="37"/>
      <c r="AU1" s="37"/>
      <c r="AV1" s="35"/>
      <c r="AW1" s="35"/>
      <c r="AX1" s="35"/>
      <c r="AY1" s="35"/>
      <c r="AZ1" s="35"/>
      <c r="BA1" s="35"/>
      <c r="BB1" s="37"/>
    </row>
    <row r="2" spans="1:54" ht="39.950000000000003" customHeight="1" x14ac:dyDescent="0.35">
      <c r="A2" s="24"/>
      <c r="B2" s="3"/>
    </row>
    <row r="3" spans="1:54" ht="39.950000000000003" customHeight="1" x14ac:dyDescent="0.35">
      <c r="A3" s="25"/>
      <c r="B3" s="22"/>
      <c r="C3" s="7"/>
      <c r="D3" s="41" t="s">
        <v>2</v>
      </c>
      <c r="E3" s="42"/>
      <c r="F3" s="43"/>
      <c r="G3" s="51" t="s">
        <v>3</v>
      </c>
      <c r="H3" s="52"/>
      <c r="I3" s="52"/>
      <c r="J3" s="53"/>
      <c r="K3" s="63" t="s">
        <v>4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5"/>
    </row>
    <row r="4" spans="1:54" ht="39.950000000000003" customHeight="1" x14ac:dyDescent="0.35">
      <c r="A4" s="25"/>
      <c r="B4" s="22"/>
      <c r="C4" s="7"/>
      <c r="D4" s="44"/>
      <c r="E4" s="45"/>
      <c r="F4" s="46"/>
      <c r="G4" s="54" t="s">
        <v>5</v>
      </c>
      <c r="H4" s="55"/>
      <c r="I4" s="55"/>
      <c r="J4" s="56"/>
      <c r="K4" s="50" t="s">
        <v>6</v>
      </c>
      <c r="L4" s="50"/>
      <c r="M4" s="50"/>
      <c r="N4" s="50"/>
      <c r="O4" s="50"/>
      <c r="P4" s="50"/>
      <c r="Q4" s="50"/>
      <c r="R4" s="50"/>
      <c r="S4" s="50"/>
      <c r="T4" s="75" t="s">
        <v>7</v>
      </c>
      <c r="U4" s="76"/>
      <c r="V4" s="76"/>
      <c r="W4" s="76"/>
      <c r="X4" s="76"/>
      <c r="Y4" s="76"/>
      <c r="Z4" s="76"/>
      <c r="AA4" s="76"/>
      <c r="AB4" s="77"/>
      <c r="AC4" s="66" t="s">
        <v>8</v>
      </c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8"/>
      <c r="AV4" s="66" t="s">
        <v>9</v>
      </c>
      <c r="AW4" s="67"/>
      <c r="AX4" s="67"/>
      <c r="AY4" s="67"/>
      <c r="AZ4" s="67"/>
      <c r="BA4" s="67"/>
      <c r="BB4" s="68"/>
    </row>
    <row r="5" spans="1:54" ht="39.950000000000003" customHeight="1" x14ac:dyDescent="0.35">
      <c r="A5" s="25"/>
      <c r="B5" s="22"/>
      <c r="C5" s="7"/>
      <c r="D5" s="44"/>
      <c r="E5" s="45"/>
      <c r="F5" s="46"/>
      <c r="G5" s="57"/>
      <c r="H5" s="58"/>
      <c r="I5" s="58"/>
      <c r="J5" s="59"/>
      <c r="K5" s="50"/>
      <c r="L5" s="50"/>
      <c r="M5" s="50"/>
      <c r="N5" s="50"/>
      <c r="O5" s="50"/>
      <c r="P5" s="50"/>
      <c r="Q5" s="50"/>
      <c r="R5" s="50"/>
      <c r="S5" s="50"/>
      <c r="T5" s="78"/>
      <c r="U5" s="79"/>
      <c r="V5" s="79"/>
      <c r="W5" s="79"/>
      <c r="X5" s="79"/>
      <c r="Y5" s="79"/>
      <c r="Z5" s="79"/>
      <c r="AA5" s="79"/>
      <c r="AB5" s="80"/>
      <c r="AC5" s="69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1"/>
      <c r="AV5" s="69"/>
      <c r="AW5" s="70"/>
      <c r="AX5" s="70"/>
      <c r="AY5" s="70"/>
      <c r="AZ5" s="70"/>
      <c r="BA5" s="70"/>
      <c r="BB5" s="71"/>
    </row>
    <row r="6" spans="1:54" ht="39.950000000000003" customHeight="1" x14ac:dyDescent="0.35">
      <c r="A6" s="25"/>
      <c r="B6" s="22"/>
      <c r="C6" s="7"/>
      <c r="D6" s="47"/>
      <c r="E6" s="48"/>
      <c r="F6" s="49"/>
      <c r="G6" s="60"/>
      <c r="H6" s="61"/>
      <c r="I6" s="61"/>
      <c r="J6" s="62"/>
      <c r="K6" s="50"/>
      <c r="L6" s="50"/>
      <c r="M6" s="50"/>
      <c r="N6" s="50"/>
      <c r="O6" s="50"/>
      <c r="P6" s="50"/>
      <c r="Q6" s="50"/>
      <c r="R6" s="50"/>
      <c r="S6" s="50"/>
      <c r="T6" s="81"/>
      <c r="U6" s="82"/>
      <c r="V6" s="82"/>
      <c r="W6" s="82"/>
      <c r="X6" s="82"/>
      <c r="Y6" s="82"/>
      <c r="Z6" s="82"/>
      <c r="AA6" s="82"/>
      <c r="AB6" s="83"/>
      <c r="AC6" s="72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4"/>
      <c r="AV6" s="72"/>
      <c r="AW6" s="73"/>
      <c r="AX6" s="73"/>
      <c r="AY6" s="73"/>
      <c r="AZ6" s="73"/>
      <c r="BA6" s="73"/>
      <c r="BB6" s="74"/>
    </row>
    <row r="7" spans="1:54" s="4" customFormat="1" ht="311.25" customHeight="1" x14ac:dyDescent="0.25">
      <c r="A7" s="8" t="s">
        <v>10</v>
      </c>
      <c r="B7" s="18" t="s">
        <v>11</v>
      </c>
      <c r="C7" s="9" t="s">
        <v>12</v>
      </c>
      <c r="D7" s="13" t="s">
        <v>13</v>
      </c>
      <c r="E7" s="13" t="s">
        <v>14</v>
      </c>
      <c r="F7" s="10" t="s">
        <v>15</v>
      </c>
      <c r="G7" s="19" t="s">
        <v>16</v>
      </c>
      <c r="H7" s="19" t="s">
        <v>17</v>
      </c>
      <c r="I7" s="19" t="s">
        <v>18</v>
      </c>
      <c r="J7" s="19" t="s">
        <v>19</v>
      </c>
      <c r="K7" s="20" t="s">
        <v>20</v>
      </c>
      <c r="L7" s="20" t="s">
        <v>21</v>
      </c>
      <c r="M7" s="20" t="s">
        <v>22</v>
      </c>
      <c r="N7" s="20" t="s">
        <v>23</v>
      </c>
      <c r="O7" s="20" t="s">
        <v>24</v>
      </c>
      <c r="P7" s="20" t="s">
        <v>25</v>
      </c>
      <c r="Q7" s="20" t="s">
        <v>26</v>
      </c>
      <c r="R7" s="20" t="s">
        <v>27</v>
      </c>
      <c r="S7" s="20" t="s">
        <v>28</v>
      </c>
      <c r="T7" s="20" t="s">
        <v>29</v>
      </c>
      <c r="U7" s="20" t="s">
        <v>30</v>
      </c>
      <c r="V7" s="20" t="s">
        <v>31</v>
      </c>
      <c r="W7" s="20" t="s">
        <v>32</v>
      </c>
      <c r="X7" s="20" t="s">
        <v>33</v>
      </c>
      <c r="Y7" s="20" t="s">
        <v>34</v>
      </c>
      <c r="Z7" s="20" t="s">
        <v>35</v>
      </c>
      <c r="AA7" s="20" t="s">
        <v>36</v>
      </c>
      <c r="AB7" s="20" t="s">
        <v>37</v>
      </c>
      <c r="AC7" s="21" t="s">
        <v>38</v>
      </c>
      <c r="AD7" s="21" t="s">
        <v>39</v>
      </c>
      <c r="AE7" s="21" t="s">
        <v>40</v>
      </c>
      <c r="AF7" s="21" t="s">
        <v>41</v>
      </c>
      <c r="AG7" s="21" t="s">
        <v>42</v>
      </c>
      <c r="AH7" s="21" t="s">
        <v>43</v>
      </c>
      <c r="AI7" s="21" t="s">
        <v>44</v>
      </c>
      <c r="AJ7" s="21" t="s">
        <v>45</v>
      </c>
      <c r="AK7" s="21" t="s">
        <v>46</v>
      </c>
      <c r="AL7" s="21" t="s">
        <v>47</v>
      </c>
      <c r="AM7" s="21" t="s">
        <v>48</v>
      </c>
      <c r="AN7" s="21" t="s">
        <v>49</v>
      </c>
      <c r="AO7" s="21" t="s">
        <v>50</v>
      </c>
      <c r="AP7" s="21" t="s">
        <v>51</v>
      </c>
      <c r="AQ7" s="21" t="s">
        <v>52</v>
      </c>
      <c r="AR7" s="21" t="s">
        <v>53</v>
      </c>
      <c r="AS7" s="21" t="s">
        <v>54</v>
      </c>
      <c r="AT7" s="21" t="s">
        <v>55</v>
      </c>
      <c r="AU7" s="21" t="s">
        <v>56</v>
      </c>
      <c r="AV7" s="21" t="s">
        <v>57</v>
      </c>
      <c r="AW7" s="21" t="s">
        <v>58</v>
      </c>
      <c r="AX7" s="21" t="s">
        <v>59</v>
      </c>
      <c r="AY7" s="21" t="s">
        <v>60</v>
      </c>
      <c r="AZ7" s="21" t="s">
        <v>61</v>
      </c>
      <c r="BA7" s="21" t="s">
        <v>62</v>
      </c>
      <c r="BB7" s="21" t="s">
        <v>63</v>
      </c>
    </row>
    <row r="8" spans="1:54" ht="50.1" customHeight="1" x14ac:dyDescent="0.25">
      <c r="A8" s="40" t="s">
        <v>64</v>
      </c>
      <c r="B8" s="16" t="s">
        <v>65</v>
      </c>
      <c r="C8" s="84"/>
      <c r="D8" s="17" t="s">
        <v>67</v>
      </c>
      <c r="E8" s="17" t="s">
        <v>67</v>
      </c>
      <c r="F8" s="87">
        <f>IFERROR(IF(D8="Alto",3,IF(D8="Médio",2,IF(D8="Baixo",1,"")))+IF(E8="Alto",2,IF(E8="Médio",1,IF(E8="Baixo",0,""))),"")</f>
        <v>5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/>
      <c r="P8" s="34"/>
      <c r="Q8" s="34"/>
      <c r="R8" s="34"/>
      <c r="S8" s="34"/>
      <c r="T8" s="34" t="s">
        <v>66</v>
      </c>
      <c r="U8" s="34" t="s">
        <v>66</v>
      </c>
      <c r="V8" s="34" t="s">
        <v>66</v>
      </c>
      <c r="W8" s="34" t="s">
        <v>66</v>
      </c>
      <c r="X8" s="34"/>
      <c r="Y8" s="34"/>
      <c r="Z8" s="34"/>
      <c r="AA8" s="34" t="s">
        <v>66</v>
      </c>
      <c r="AB8" s="34" t="s">
        <v>66</v>
      </c>
      <c r="AC8" s="34"/>
      <c r="AD8" s="34"/>
      <c r="AE8" s="34"/>
      <c r="AF8" s="34"/>
      <c r="AG8" s="34"/>
      <c r="AH8" s="34"/>
      <c r="AI8" s="34" t="s">
        <v>66</v>
      </c>
      <c r="AJ8" s="34" t="s">
        <v>66</v>
      </c>
      <c r="AK8" s="34"/>
      <c r="AL8" s="34"/>
      <c r="AM8" s="34"/>
      <c r="AN8" s="34"/>
      <c r="AO8" s="34" t="s">
        <v>66</v>
      </c>
      <c r="AP8" s="34"/>
      <c r="AQ8" s="34"/>
      <c r="AR8" s="34"/>
      <c r="AS8" s="34"/>
      <c r="AT8" s="34"/>
      <c r="AU8" s="34"/>
      <c r="AV8" s="34"/>
      <c r="AW8" s="34" t="s">
        <v>66</v>
      </c>
      <c r="AX8" s="34" t="s">
        <v>66</v>
      </c>
      <c r="AY8" s="34"/>
      <c r="AZ8" s="34"/>
      <c r="BA8" s="34"/>
      <c r="BB8" s="34"/>
    </row>
    <row r="9" spans="1:54" s="6" customFormat="1" ht="50.1" customHeight="1" x14ac:dyDescent="0.35">
      <c r="A9" s="40"/>
      <c r="B9" s="15" t="s">
        <v>68</v>
      </c>
      <c r="C9" s="5"/>
      <c r="D9" s="17" t="s">
        <v>67</v>
      </c>
      <c r="E9" s="17" t="s">
        <v>69</v>
      </c>
      <c r="F9" s="86">
        <f>IFERROR(IF(D9="Alto",3,IF(D9="Médio",2,IF(D9="Baixo",1,"")))+IF(E9="Alto",2,IF(E9="Médio",1,IF(E9="Baixo",0,""))),"")</f>
        <v>4</v>
      </c>
      <c r="G9" s="34" t="s">
        <v>66</v>
      </c>
      <c r="H9" s="34" t="s">
        <v>66</v>
      </c>
      <c r="I9" s="34" t="s">
        <v>66</v>
      </c>
      <c r="J9" s="34" t="s">
        <v>66</v>
      </c>
      <c r="K9" s="34" t="s">
        <v>66</v>
      </c>
      <c r="L9" s="34" t="s">
        <v>66</v>
      </c>
      <c r="M9" s="34" t="s">
        <v>66</v>
      </c>
      <c r="N9" s="34" t="s">
        <v>66</v>
      </c>
      <c r="O9" s="34" t="s">
        <v>66</v>
      </c>
      <c r="P9" s="34"/>
      <c r="Q9" s="34"/>
      <c r="R9" s="34"/>
      <c r="S9" s="34"/>
      <c r="T9" s="34" t="s">
        <v>66</v>
      </c>
      <c r="U9" s="34" t="s">
        <v>66</v>
      </c>
      <c r="V9" s="34" t="s">
        <v>66</v>
      </c>
      <c r="W9" s="34" t="s">
        <v>66</v>
      </c>
      <c r="X9" s="34"/>
      <c r="Y9" s="34"/>
      <c r="Z9" s="34" t="s">
        <v>66</v>
      </c>
      <c r="AA9" s="34" t="s">
        <v>66</v>
      </c>
      <c r="AB9" s="34" t="s">
        <v>66</v>
      </c>
      <c r="AC9" s="34"/>
      <c r="AD9" s="34"/>
      <c r="AE9" s="34"/>
      <c r="AF9" s="34"/>
      <c r="AG9" s="34"/>
      <c r="AH9" s="34"/>
      <c r="AI9" s="34" t="s">
        <v>66</v>
      </c>
      <c r="AJ9" s="34" t="s">
        <v>66</v>
      </c>
      <c r="AK9" s="34"/>
      <c r="AL9" s="34"/>
      <c r="AM9" s="34"/>
      <c r="AN9" s="34"/>
      <c r="AO9" s="34" t="s">
        <v>66</v>
      </c>
      <c r="AP9" s="34"/>
      <c r="AQ9" s="34"/>
      <c r="AR9" s="34"/>
      <c r="AS9" s="34"/>
      <c r="AT9" s="34"/>
      <c r="AU9" s="34"/>
      <c r="AV9" s="34" t="s">
        <v>66</v>
      </c>
      <c r="AW9" s="34" t="s">
        <v>66</v>
      </c>
      <c r="AX9" s="34"/>
      <c r="AY9" s="34"/>
      <c r="AZ9" s="34"/>
      <c r="BA9" s="34"/>
      <c r="BB9" s="34" t="s">
        <v>66</v>
      </c>
    </row>
    <row r="10" spans="1:54" s="6" customFormat="1" ht="50.1" customHeight="1" x14ac:dyDescent="0.35">
      <c r="A10" s="40"/>
      <c r="B10" s="15" t="s">
        <v>70</v>
      </c>
      <c r="C10" s="5"/>
      <c r="D10" s="17" t="s">
        <v>69</v>
      </c>
      <c r="E10" s="17" t="s">
        <v>69</v>
      </c>
      <c r="F10" s="86">
        <f>IFERROR(IF(D10="Alto",3,IF(D10="Médio",2,IF(D10="Baixo",1,"")))+IF(E10="Alto",2,IF(E10="Médio",1,IF(E10="Baixo",0,""))),"")</f>
        <v>3</v>
      </c>
      <c r="G10" s="34" t="s">
        <v>66</v>
      </c>
      <c r="H10" s="34" t="s">
        <v>66</v>
      </c>
      <c r="I10" s="34" t="s">
        <v>66</v>
      </c>
      <c r="J10" s="34" t="s">
        <v>66</v>
      </c>
      <c r="K10" s="34" t="s">
        <v>66</v>
      </c>
      <c r="L10" s="34"/>
      <c r="M10" s="34" t="s">
        <v>66</v>
      </c>
      <c r="N10" s="34" t="s">
        <v>66</v>
      </c>
      <c r="O10" s="34"/>
      <c r="P10" s="34" t="s">
        <v>66</v>
      </c>
      <c r="Q10" s="34"/>
      <c r="R10" s="34"/>
      <c r="S10" s="34"/>
      <c r="T10" s="34" t="s">
        <v>66</v>
      </c>
      <c r="U10" s="34" t="s">
        <v>66</v>
      </c>
      <c r="V10" s="34" t="s">
        <v>66</v>
      </c>
      <c r="W10" s="34" t="s">
        <v>66</v>
      </c>
      <c r="X10" s="34"/>
      <c r="Y10" s="34"/>
      <c r="Z10" s="34"/>
      <c r="AA10" s="34" t="s">
        <v>66</v>
      </c>
      <c r="AB10" s="34" t="s">
        <v>66</v>
      </c>
      <c r="AC10" s="34"/>
      <c r="AD10" s="34"/>
      <c r="AE10" s="34" t="s">
        <v>66</v>
      </c>
      <c r="AF10" s="34" t="s">
        <v>66</v>
      </c>
      <c r="AG10" s="34" t="s">
        <v>66</v>
      </c>
      <c r="AH10" s="34"/>
      <c r="AI10" s="34"/>
      <c r="AJ10" s="34"/>
      <c r="AK10" s="34"/>
      <c r="AL10" s="34"/>
      <c r="AM10" s="34"/>
      <c r="AN10" s="34"/>
      <c r="AO10" s="34"/>
      <c r="AP10" s="34" t="s">
        <v>66</v>
      </c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</row>
    <row r="11" spans="1:54" s="6" customFormat="1" ht="50.1" customHeight="1" x14ac:dyDescent="0.35">
      <c r="A11" s="40"/>
      <c r="B11" s="15" t="s">
        <v>71</v>
      </c>
      <c r="C11" s="5"/>
      <c r="D11" s="17" t="s">
        <v>72</v>
      </c>
      <c r="E11" s="17" t="s">
        <v>72</v>
      </c>
      <c r="F11" s="85">
        <f t="shared" ref="F11:F15" si="0">IFERROR(IF(D11="Alto",3,IF(D11="Médio",2,IF(D11="Baixo",1,"")))+IF(E11="Alto",2,IF(E11="Médio",1,IF(E11="Baixo",0,""))),"")</f>
        <v>1</v>
      </c>
      <c r="G11" s="34" t="s">
        <v>66</v>
      </c>
      <c r="H11" s="34" t="s">
        <v>66</v>
      </c>
      <c r="I11" s="34" t="s">
        <v>66</v>
      </c>
      <c r="J11" s="34"/>
      <c r="K11" s="34" t="s">
        <v>66</v>
      </c>
      <c r="L11" s="34"/>
      <c r="M11" s="34" t="s">
        <v>66</v>
      </c>
      <c r="N11" s="34" t="s">
        <v>66</v>
      </c>
      <c r="O11" s="34"/>
      <c r="P11" s="34"/>
      <c r="Q11" s="34"/>
      <c r="R11" s="34"/>
      <c r="S11" s="34"/>
      <c r="T11" s="34" t="s">
        <v>66</v>
      </c>
      <c r="U11" s="34" t="s">
        <v>66</v>
      </c>
      <c r="V11" s="34" t="s">
        <v>66</v>
      </c>
      <c r="W11" s="34"/>
      <c r="X11" s="34"/>
      <c r="Y11" s="34"/>
      <c r="Z11" s="34"/>
      <c r="AA11" s="34" t="s">
        <v>66</v>
      </c>
      <c r="AB11" s="34" t="s">
        <v>66</v>
      </c>
      <c r="AC11" s="34"/>
      <c r="AD11" s="34"/>
      <c r="AE11" s="34" t="s">
        <v>66</v>
      </c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 t="s">
        <v>66</v>
      </c>
    </row>
    <row r="12" spans="1:54" s="6" customFormat="1" ht="50.1" customHeight="1" x14ac:dyDescent="0.35">
      <c r="A12" s="40"/>
      <c r="B12" s="15" t="s">
        <v>73</v>
      </c>
      <c r="C12" s="84"/>
      <c r="D12" s="17" t="s">
        <v>67</v>
      </c>
      <c r="E12" s="17" t="s">
        <v>69</v>
      </c>
      <c r="F12" s="86">
        <f t="shared" si="0"/>
        <v>4</v>
      </c>
      <c r="G12" s="34" t="s">
        <v>66</v>
      </c>
      <c r="H12" s="34" t="s">
        <v>66</v>
      </c>
      <c r="I12" s="34" t="s">
        <v>66</v>
      </c>
      <c r="J12" s="34" t="s">
        <v>66</v>
      </c>
      <c r="K12" s="34" t="s">
        <v>66</v>
      </c>
      <c r="L12" s="34"/>
      <c r="M12" s="34" t="s">
        <v>66</v>
      </c>
      <c r="N12" s="34" t="s">
        <v>66</v>
      </c>
      <c r="O12" s="34" t="s">
        <v>66</v>
      </c>
      <c r="P12" s="34" t="s">
        <v>66</v>
      </c>
      <c r="Q12" s="34"/>
      <c r="R12" s="34"/>
      <c r="S12" s="34"/>
      <c r="T12" s="34" t="s">
        <v>66</v>
      </c>
      <c r="U12" s="34" t="s">
        <v>66</v>
      </c>
      <c r="V12" s="34" t="s">
        <v>66</v>
      </c>
      <c r="W12" s="34"/>
      <c r="X12" s="34"/>
      <c r="Y12" s="34"/>
      <c r="Z12" s="34"/>
      <c r="AA12" s="34" t="s">
        <v>66</v>
      </c>
      <c r="AB12" s="34"/>
      <c r="AC12" s="34"/>
      <c r="AD12" s="34"/>
      <c r="AE12" s="34"/>
      <c r="AF12" s="34"/>
      <c r="AG12" s="34"/>
      <c r="AH12" s="34"/>
      <c r="AI12" s="34" t="s">
        <v>66</v>
      </c>
      <c r="AJ12" s="34" t="s">
        <v>66</v>
      </c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 t="s">
        <v>66</v>
      </c>
      <c r="AW12" s="34"/>
      <c r="AX12" s="34"/>
      <c r="AY12" s="34"/>
      <c r="AZ12" s="34"/>
      <c r="BA12" s="34"/>
      <c r="BB12" s="34"/>
    </row>
    <row r="13" spans="1:54" s="6" customFormat="1" ht="50.1" customHeight="1" x14ac:dyDescent="0.35">
      <c r="A13" s="40"/>
      <c r="B13" s="15" t="s">
        <v>74</v>
      </c>
      <c r="C13" s="5"/>
      <c r="D13" s="17" t="s">
        <v>72</v>
      </c>
      <c r="E13" s="17" t="s">
        <v>72</v>
      </c>
      <c r="F13" s="85">
        <f t="shared" si="0"/>
        <v>1</v>
      </c>
      <c r="G13" s="34" t="s">
        <v>66</v>
      </c>
      <c r="H13" s="34" t="s">
        <v>66</v>
      </c>
      <c r="I13" s="34" t="s">
        <v>66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 t="s">
        <v>66</v>
      </c>
      <c r="U13" s="34" t="s">
        <v>66</v>
      </c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 t="s">
        <v>66</v>
      </c>
      <c r="AK13" s="34"/>
      <c r="AL13" s="34"/>
      <c r="AM13" s="34"/>
      <c r="AN13" s="34"/>
      <c r="AO13" s="34" t="s">
        <v>66</v>
      </c>
      <c r="AP13" s="34" t="s">
        <v>66</v>
      </c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</row>
    <row r="14" spans="1:54" ht="50.1" customHeight="1" x14ac:dyDescent="0.25">
      <c r="A14" s="40"/>
      <c r="B14" s="16" t="s">
        <v>75</v>
      </c>
      <c r="C14" s="5"/>
      <c r="D14" s="17" t="s">
        <v>69</v>
      </c>
      <c r="E14" s="17" t="s">
        <v>72</v>
      </c>
      <c r="F14" s="85">
        <f t="shared" si="0"/>
        <v>2</v>
      </c>
      <c r="G14" s="34" t="s">
        <v>66</v>
      </c>
      <c r="H14" s="34" t="s">
        <v>66</v>
      </c>
      <c r="I14" s="34" t="s">
        <v>66</v>
      </c>
      <c r="J14" s="34" t="s">
        <v>66</v>
      </c>
      <c r="K14" s="34"/>
      <c r="L14" s="34"/>
      <c r="M14" s="34" t="s">
        <v>66</v>
      </c>
      <c r="N14" s="34" t="s">
        <v>66</v>
      </c>
      <c r="O14" s="34"/>
      <c r="P14" s="34"/>
      <c r="Q14" s="34"/>
      <c r="R14" s="34"/>
      <c r="S14" s="34"/>
      <c r="T14" s="34" t="s">
        <v>66</v>
      </c>
      <c r="U14" s="34" t="s">
        <v>66</v>
      </c>
      <c r="V14" s="34"/>
      <c r="W14" s="34" t="s">
        <v>66</v>
      </c>
      <c r="X14" s="34"/>
      <c r="Y14" s="34"/>
      <c r="Z14" s="34"/>
      <c r="AA14" s="34" t="s">
        <v>66</v>
      </c>
      <c r="AB14" s="34" t="s">
        <v>66</v>
      </c>
      <c r="AC14" s="34"/>
      <c r="AD14" s="34"/>
      <c r="AE14" s="34"/>
      <c r="AF14" s="34"/>
      <c r="AG14" s="34" t="s">
        <v>66</v>
      </c>
      <c r="AH14" s="34"/>
      <c r="AI14" s="34" t="s">
        <v>66</v>
      </c>
      <c r="AJ14" s="34" t="s">
        <v>66</v>
      </c>
      <c r="AK14" s="34"/>
      <c r="AL14" s="34"/>
      <c r="AM14" s="34"/>
      <c r="AN14" s="34"/>
      <c r="AO14" s="34" t="s">
        <v>66</v>
      </c>
      <c r="AP14" s="34" t="s">
        <v>66</v>
      </c>
      <c r="AQ14" s="34" t="s">
        <v>66</v>
      </c>
      <c r="AR14" s="34"/>
      <c r="AS14" s="34"/>
      <c r="AT14" s="34"/>
      <c r="AU14" s="34"/>
      <c r="AV14" s="34" t="s">
        <v>66</v>
      </c>
      <c r="AW14" s="34"/>
      <c r="AX14" s="34"/>
      <c r="AY14" s="34"/>
      <c r="AZ14" s="34"/>
      <c r="BA14" s="34" t="s">
        <v>66</v>
      </c>
      <c r="BB14" s="34" t="s">
        <v>66</v>
      </c>
    </row>
    <row r="15" spans="1:54" s="6" customFormat="1" ht="50.1" customHeight="1" x14ac:dyDescent="0.35">
      <c r="A15" s="40"/>
      <c r="B15" s="15" t="s">
        <v>76</v>
      </c>
      <c r="C15" s="84"/>
      <c r="D15" s="17" t="s">
        <v>67</v>
      </c>
      <c r="E15" s="17" t="s">
        <v>67</v>
      </c>
      <c r="F15" s="87">
        <f t="shared" si="0"/>
        <v>5</v>
      </c>
      <c r="G15" s="34" t="s">
        <v>66</v>
      </c>
      <c r="H15" s="34" t="s">
        <v>66</v>
      </c>
      <c r="I15" s="34" t="s">
        <v>66</v>
      </c>
      <c r="J15" s="34" t="s">
        <v>66</v>
      </c>
      <c r="K15" s="34" t="s">
        <v>66</v>
      </c>
      <c r="L15" s="34" t="s">
        <v>66</v>
      </c>
      <c r="M15" s="34" t="s">
        <v>66</v>
      </c>
      <c r="N15" s="34" t="s">
        <v>66</v>
      </c>
      <c r="O15" s="34"/>
      <c r="P15" s="34" t="s">
        <v>66</v>
      </c>
      <c r="Q15" s="34" t="s">
        <v>66</v>
      </c>
      <c r="R15" s="34" t="s">
        <v>66</v>
      </c>
      <c r="S15" s="34"/>
      <c r="T15" s="34" t="s">
        <v>66</v>
      </c>
      <c r="U15" s="34" t="s">
        <v>66</v>
      </c>
      <c r="V15" s="34" t="s">
        <v>66</v>
      </c>
      <c r="W15" s="34" t="s">
        <v>66</v>
      </c>
      <c r="X15" s="34"/>
      <c r="Y15" s="34" t="s">
        <v>66</v>
      </c>
      <c r="Z15" s="34" t="s">
        <v>66</v>
      </c>
      <c r="AA15" s="34" t="s">
        <v>66</v>
      </c>
      <c r="AB15" s="34" t="s">
        <v>66</v>
      </c>
      <c r="AC15" s="34"/>
      <c r="AD15" s="34"/>
      <c r="AE15" s="34" t="s">
        <v>66</v>
      </c>
      <c r="AF15" s="34" t="s">
        <v>66</v>
      </c>
      <c r="AG15" s="34" t="s">
        <v>66</v>
      </c>
      <c r="AH15" s="34" t="s">
        <v>66</v>
      </c>
      <c r="AI15" s="34" t="s">
        <v>66</v>
      </c>
      <c r="AJ15" s="34"/>
      <c r="AK15" s="34"/>
      <c r="AL15" s="34"/>
      <c r="AM15" s="34"/>
      <c r="AN15" s="34"/>
      <c r="AO15" s="34" t="s">
        <v>66</v>
      </c>
      <c r="AP15" s="34"/>
      <c r="AQ15" s="34" t="s">
        <v>66</v>
      </c>
      <c r="AR15" s="34"/>
      <c r="AS15" s="34"/>
      <c r="AT15" s="34"/>
      <c r="AU15" s="34"/>
      <c r="AV15" s="34" t="s">
        <v>66</v>
      </c>
      <c r="AW15" s="34"/>
      <c r="AX15" s="34"/>
      <c r="AY15" s="34" t="s">
        <v>66</v>
      </c>
      <c r="AZ15" s="34"/>
      <c r="BA15" s="34" t="s">
        <v>66</v>
      </c>
      <c r="BB15" s="34" t="s">
        <v>66</v>
      </c>
    </row>
    <row r="16" spans="1:54" ht="50.1" customHeight="1" x14ac:dyDescent="0.25">
      <c r="A16" s="40" t="s">
        <v>77</v>
      </c>
      <c r="B16" s="15" t="s">
        <v>78</v>
      </c>
      <c r="C16" s="5"/>
      <c r="D16" s="17" t="s">
        <v>69</v>
      </c>
      <c r="E16" s="17" t="s">
        <v>69</v>
      </c>
      <c r="F16" s="86">
        <f t="shared" ref="F16:F29" si="1">IFERROR(IF(D16="Alto",3,IF(D16="Médio",2,IF(D16="Baixo",1,"")))+IF(E16="Alto",2,IF(E16="Médio",1,IF(E16="Baixo",0,""))),"")</f>
        <v>3</v>
      </c>
      <c r="G16" s="34"/>
      <c r="H16" s="34" t="s">
        <v>66</v>
      </c>
      <c r="I16" s="34" t="s">
        <v>66</v>
      </c>
      <c r="J16" s="34" t="s">
        <v>66</v>
      </c>
      <c r="K16" s="34" t="s">
        <v>66</v>
      </c>
      <c r="L16" s="34"/>
      <c r="M16" s="34" t="s">
        <v>66</v>
      </c>
      <c r="N16" s="34" t="s">
        <v>66</v>
      </c>
      <c r="O16" s="34"/>
      <c r="P16" s="34" t="s">
        <v>66</v>
      </c>
      <c r="Q16" s="34" t="s">
        <v>66</v>
      </c>
      <c r="R16" s="34"/>
      <c r="S16" s="34"/>
      <c r="T16" s="34" t="s">
        <v>66</v>
      </c>
      <c r="U16" s="34"/>
      <c r="V16" s="34" t="s">
        <v>66</v>
      </c>
      <c r="W16" s="34" t="s">
        <v>66</v>
      </c>
      <c r="X16" s="34" t="s">
        <v>66</v>
      </c>
      <c r="Y16" s="34" t="s">
        <v>66</v>
      </c>
      <c r="Z16" s="34" t="s">
        <v>66</v>
      </c>
      <c r="AA16" s="34" t="s">
        <v>66</v>
      </c>
      <c r="AB16" s="34" t="s">
        <v>66</v>
      </c>
      <c r="AC16" s="34"/>
      <c r="AD16" s="34" t="s">
        <v>66</v>
      </c>
      <c r="AE16" s="34"/>
      <c r="AF16" s="34"/>
      <c r="AG16" s="34"/>
      <c r="AH16" s="34"/>
      <c r="AI16" s="34"/>
      <c r="AJ16" s="34"/>
      <c r="AK16" s="34"/>
      <c r="AL16" s="34" t="s">
        <v>66</v>
      </c>
      <c r="AM16" s="34"/>
      <c r="AN16" s="34" t="s">
        <v>66</v>
      </c>
      <c r="AO16" s="34" t="s">
        <v>66</v>
      </c>
      <c r="AP16" s="34"/>
      <c r="AQ16" s="34"/>
      <c r="AR16" s="34"/>
      <c r="AS16" s="34"/>
      <c r="AT16" s="34"/>
      <c r="AU16" s="34" t="s">
        <v>66</v>
      </c>
      <c r="AV16" s="34"/>
      <c r="AW16" s="34" t="s">
        <v>66</v>
      </c>
      <c r="AX16" s="34"/>
      <c r="AY16" s="34"/>
      <c r="AZ16" s="34"/>
      <c r="BA16" s="34"/>
      <c r="BB16" s="34" t="s">
        <v>66</v>
      </c>
    </row>
    <row r="17" spans="1:55" ht="50.1" customHeight="1" x14ac:dyDescent="0.25">
      <c r="A17" s="40"/>
      <c r="B17" s="15" t="s">
        <v>79</v>
      </c>
      <c r="C17" s="5"/>
      <c r="D17" s="17"/>
      <c r="E17" s="17"/>
      <c r="F17" s="17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 t="s">
        <v>66</v>
      </c>
      <c r="BB17" s="34"/>
    </row>
    <row r="18" spans="1:55" ht="50.1" customHeight="1" x14ac:dyDescent="0.25">
      <c r="A18" s="40"/>
      <c r="B18" s="15" t="s">
        <v>80</v>
      </c>
      <c r="C18" s="5"/>
      <c r="D18" s="17" t="s">
        <v>69</v>
      </c>
      <c r="E18" s="17" t="s">
        <v>72</v>
      </c>
      <c r="F18" s="85">
        <f t="shared" si="1"/>
        <v>2</v>
      </c>
      <c r="G18" s="34"/>
      <c r="H18" s="34" t="s">
        <v>66</v>
      </c>
      <c r="I18" s="34" t="s">
        <v>66</v>
      </c>
      <c r="J18" s="34"/>
      <c r="K18" s="34" t="s">
        <v>66</v>
      </c>
      <c r="L18" s="34"/>
      <c r="M18" s="34" t="s">
        <v>66</v>
      </c>
      <c r="N18" s="34" t="s">
        <v>66</v>
      </c>
      <c r="O18" s="34" t="s">
        <v>66</v>
      </c>
      <c r="P18" s="34"/>
      <c r="Q18" s="34" t="s">
        <v>66</v>
      </c>
      <c r="R18" s="34"/>
      <c r="S18" s="34"/>
      <c r="T18" s="34" t="s">
        <v>66</v>
      </c>
      <c r="U18" s="34"/>
      <c r="V18" s="34"/>
      <c r="W18" s="34"/>
      <c r="X18" s="34"/>
      <c r="Y18" s="34"/>
      <c r="Z18" s="34"/>
      <c r="AA18" s="34" t="s">
        <v>66</v>
      </c>
      <c r="AB18" s="34" t="s">
        <v>66</v>
      </c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 t="s">
        <v>66</v>
      </c>
      <c r="AP18" s="34" t="s">
        <v>66</v>
      </c>
      <c r="AQ18" s="34"/>
      <c r="AR18" s="34"/>
      <c r="AS18" s="34"/>
      <c r="AT18" s="34"/>
      <c r="AU18" s="34"/>
      <c r="AV18" s="34"/>
      <c r="AW18" s="34" t="s">
        <v>66</v>
      </c>
      <c r="AX18" s="34" t="s">
        <v>66</v>
      </c>
      <c r="AY18" s="34"/>
      <c r="AZ18" s="34"/>
      <c r="BA18" s="34"/>
      <c r="BB18" s="34" t="s">
        <v>66</v>
      </c>
    </row>
    <row r="19" spans="1:55" ht="50.1" customHeight="1" x14ac:dyDescent="0.25">
      <c r="A19" s="40"/>
      <c r="B19" s="15" t="s">
        <v>81</v>
      </c>
      <c r="C19" s="84"/>
      <c r="D19" s="17" t="s">
        <v>69</v>
      </c>
      <c r="E19" s="17" t="s">
        <v>67</v>
      </c>
      <c r="F19" s="86">
        <f t="shared" ref="F19" si="2">IFERROR(IF(D19="Alto",3,IF(D19="Médio",2,IF(D19="Baixo",1,"")))+IF(E19="Alto",2,IF(E19="Médio",1,IF(E19="Baixo",0,""))),"")</f>
        <v>4</v>
      </c>
      <c r="G19" s="34" t="s">
        <v>66</v>
      </c>
      <c r="H19" s="34" t="s">
        <v>66</v>
      </c>
      <c r="I19" s="34" t="s">
        <v>66</v>
      </c>
      <c r="J19" s="34" t="s">
        <v>66</v>
      </c>
      <c r="K19" s="34" t="s">
        <v>66</v>
      </c>
      <c r="L19" s="34"/>
      <c r="M19" s="34" t="s">
        <v>66</v>
      </c>
      <c r="N19" s="34" t="s">
        <v>66</v>
      </c>
      <c r="O19" s="34" t="s">
        <v>66</v>
      </c>
      <c r="P19" s="34"/>
      <c r="Q19" s="34" t="s">
        <v>66</v>
      </c>
      <c r="R19" s="34"/>
      <c r="S19" s="34"/>
      <c r="T19" s="34" t="s">
        <v>66</v>
      </c>
      <c r="U19" s="34"/>
      <c r="V19" s="34" t="s">
        <v>66</v>
      </c>
      <c r="W19" s="34" t="s">
        <v>66</v>
      </c>
      <c r="X19" s="34"/>
      <c r="Y19" s="34" t="s">
        <v>66</v>
      </c>
      <c r="Z19" s="34"/>
      <c r="AA19" s="34" t="s">
        <v>66</v>
      </c>
      <c r="AB19" s="34" t="s">
        <v>66</v>
      </c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 t="s">
        <v>66</v>
      </c>
      <c r="AX19" s="34" t="s">
        <v>66</v>
      </c>
      <c r="AY19" s="34" t="s">
        <v>66</v>
      </c>
      <c r="AZ19" s="34"/>
      <c r="BA19" s="34"/>
      <c r="BB19" s="34"/>
    </row>
    <row r="20" spans="1:55" ht="50.1" customHeight="1" x14ac:dyDescent="0.25">
      <c r="A20" s="40"/>
      <c r="B20" s="15" t="s">
        <v>82</v>
      </c>
      <c r="C20" s="84"/>
      <c r="D20" s="17" t="s">
        <v>67</v>
      </c>
      <c r="E20" s="17" t="s">
        <v>67</v>
      </c>
      <c r="F20" s="87">
        <f t="shared" si="1"/>
        <v>5</v>
      </c>
      <c r="G20" s="34" t="s">
        <v>66</v>
      </c>
      <c r="H20" s="34" t="s">
        <v>66</v>
      </c>
      <c r="I20" s="34" t="s">
        <v>66</v>
      </c>
      <c r="J20" s="34" t="s">
        <v>66</v>
      </c>
      <c r="K20" s="34" t="s">
        <v>66</v>
      </c>
      <c r="L20" s="34"/>
      <c r="M20" s="34" t="s">
        <v>66</v>
      </c>
      <c r="N20" s="34" t="s">
        <v>66</v>
      </c>
      <c r="O20" s="34" t="s">
        <v>66</v>
      </c>
      <c r="P20" s="34"/>
      <c r="Q20" s="34" t="s">
        <v>66</v>
      </c>
      <c r="R20" s="34"/>
      <c r="S20" s="34"/>
      <c r="T20" s="34" t="s">
        <v>66</v>
      </c>
      <c r="U20" s="34"/>
      <c r="V20" s="34"/>
      <c r="W20" s="34" t="s">
        <v>66</v>
      </c>
      <c r="X20" s="34"/>
      <c r="Y20" s="34" t="s">
        <v>66</v>
      </c>
      <c r="Z20" s="34"/>
      <c r="AA20" s="34" t="s">
        <v>66</v>
      </c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 t="s">
        <v>66</v>
      </c>
      <c r="AX20" s="34" t="s">
        <v>66</v>
      </c>
      <c r="AY20" s="34" t="s">
        <v>66</v>
      </c>
      <c r="AZ20" s="34"/>
      <c r="BA20" s="34" t="s">
        <v>66</v>
      </c>
      <c r="BB20" s="34" t="s">
        <v>66</v>
      </c>
    </row>
    <row r="21" spans="1:55" ht="50.1" customHeight="1" x14ac:dyDescent="0.25">
      <c r="A21" s="40"/>
      <c r="B21" s="15" t="s">
        <v>83</v>
      </c>
      <c r="C21" s="5"/>
      <c r="D21" s="17" t="s">
        <v>72</v>
      </c>
      <c r="E21" s="17" t="s">
        <v>72</v>
      </c>
      <c r="F21" s="85">
        <f t="shared" si="1"/>
        <v>1</v>
      </c>
      <c r="G21" s="34"/>
      <c r="H21" s="34" t="s">
        <v>66</v>
      </c>
      <c r="I21" s="34" t="s">
        <v>66</v>
      </c>
      <c r="J21" s="34" t="s">
        <v>66</v>
      </c>
      <c r="K21" s="34" t="s">
        <v>66</v>
      </c>
      <c r="L21" s="34"/>
      <c r="M21" s="34" t="s">
        <v>66</v>
      </c>
      <c r="N21" s="34" t="s">
        <v>66</v>
      </c>
      <c r="O21" s="34"/>
      <c r="P21" s="34"/>
      <c r="Q21" s="34"/>
      <c r="R21" s="34"/>
      <c r="S21" s="34"/>
      <c r="T21" s="34"/>
      <c r="U21" s="34"/>
      <c r="V21" s="34"/>
      <c r="W21" s="34"/>
      <c r="X21" s="34" t="s">
        <v>66</v>
      </c>
      <c r="Y21" s="34"/>
      <c r="Z21" s="34"/>
      <c r="AA21" s="34" t="s">
        <v>66</v>
      </c>
      <c r="AB21" s="34"/>
      <c r="AC21" s="34"/>
      <c r="AD21" s="34"/>
      <c r="AE21" s="34"/>
      <c r="AF21" s="34"/>
      <c r="AG21" s="34"/>
      <c r="AH21" s="34" t="s">
        <v>66</v>
      </c>
      <c r="AI21" s="34"/>
      <c r="AJ21" s="34"/>
      <c r="AK21" s="34"/>
      <c r="AL21" s="34"/>
      <c r="AM21" s="34"/>
      <c r="AN21" s="34"/>
      <c r="AO21" s="34" t="s">
        <v>66</v>
      </c>
      <c r="AP21" s="34"/>
      <c r="AQ21" s="34"/>
      <c r="AR21" s="34"/>
      <c r="AS21" s="34" t="s">
        <v>66</v>
      </c>
      <c r="AT21" s="34"/>
      <c r="AU21" s="34"/>
      <c r="AV21" s="34"/>
      <c r="AW21" s="34"/>
      <c r="AX21" s="34"/>
      <c r="AY21" s="34"/>
      <c r="AZ21" s="34"/>
      <c r="BA21" s="34"/>
      <c r="BB21" s="34"/>
    </row>
    <row r="22" spans="1:55" ht="50.1" customHeight="1" x14ac:dyDescent="0.25">
      <c r="A22" s="40"/>
      <c r="B22" s="15" t="s">
        <v>84</v>
      </c>
      <c r="C22" s="84"/>
      <c r="D22" s="17" t="s">
        <v>67</v>
      </c>
      <c r="E22" s="17" t="s">
        <v>69</v>
      </c>
      <c r="F22" s="86">
        <f t="shared" si="1"/>
        <v>4</v>
      </c>
      <c r="G22" s="34" t="s">
        <v>66</v>
      </c>
      <c r="H22" s="34" t="s">
        <v>66</v>
      </c>
      <c r="I22" s="34" t="s">
        <v>66</v>
      </c>
      <c r="J22" s="34" t="s">
        <v>66</v>
      </c>
      <c r="K22" s="34" t="s">
        <v>66</v>
      </c>
      <c r="L22" s="34"/>
      <c r="M22" s="34" t="s">
        <v>66</v>
      </c>
      <c r="N22" s="34" t="s">
        <v>66</v>
      </c>
      <c r="O22" s="34"/>
      <c r="P22" s="34" t="s">
        <v>66</v>
      </c>
      <c r="Q22" s="34"/>
      <c r="R22" s="34"/>
      <c r="S22" s="34"/>
      <c r="T22" s="34"/>
      <c r="U22" s="34" t="s">
        <v>66</v>
      </c>
      <c r="V22" s="34" t="s">
        <v>66</v>
      </c>
      <c r="W22" s="34" t="s">
        <v>66</v>
      </c>
      <c r="X22" s="34"/>
      <c r="Y22" s="34"/>
      <c r="Z22" s="34"/>
      <c r="AA22" s="34" t="s">
        <v>66</v>
      </c>
      <c r="AB22" s="34" t="s">
        <v>66</v>
      </c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 t="s">
        <v>66</v>
      </c>
      <c r="AP22" s="34"/>
      <c r="AQ22" s="34"/>
      <c r="AR22" s="34"/>
      <c r="AS22" s="34"/>
      <c r="AT22" s="34"/>
      <c r="AU22" s="34"/>
      <c r="AV22" s="34"/>
      <c r="AW22" s="34" t="s">
        <v>66</v>
      </c>
      <c r="AX22" s="34" t="s">
        <v>66</v>
      </c>
      <c r="AY22" s="34"/>
      <c r="AZ22" s="34"/>
      <c r="BA22" s="34"/>
      <c r="BB22" s="34" t="s">
        <v>66</v>
      </c>
    </row>
    <row r="23" spans="1:55" ht="50.1" customHeight="1" x14ac:dyDescent="0.25">
      <c r="A23" s="40"/>
      <c r="B23" s="16" t="s">
        <v>85</v>
      </c>
      <c r="C23" s="84"/>
      <c r="D23" s="17" t="s">
        <v>67</v>
      </c>
      <c r="E23" s="17" t="s">
        <v>67</v>
      </c>
      <c r="F23" s="87">
        <f t="shared" si="1"/>
        <v>5</v>
      </c>
      <c r="G23" s="34" t="s">
        <v>66</v>
      </c>
      <c r="H23" s="34" t="s">
        <v>66</v>
      </c>
      <c r="I23" s="34" t="s">
        <v>66</v>
      </c>
      <c r="J23" s="34" t="s">
        <v>66</v>
      </c>
      <c r="K23" s="34" t="s">
        <v>66</v>
      </c>
      <c r="L23" s="34" t="s">
        <v>66</v>
      </c>
      <c r="M23" s="34" t="s">
        <v>66</v>
      </c>
      <c r="N23" s="34" t="s">
        <v>66</v>
      </c>
      <c r="O23" s="34"/>
      <c r="P23" s="34" t="s">
        <v>66</v>
      </c>
      <c r="Q23" s="34" t="s">
        <v>66</v>
      </c>
      <c r="R23" s="34" t="s">
        <v>66</v>
      </c>
      <c r="S23" s="34"/>
      <c r="T23" s="34" t="s">
        <v>66</v>
      </c>
      <c r="U23" s="34" t="s">
        <v>66</v>
      </c>
      <c r="V23" s="34" t="s">
        <v>66</v>
      </c>
      <c r="W23" s="34" t="s">
        <v>66</v>
      </c>
      <c r="X23" s="34"/>
      <c r="Y23" s="34" t="s">
        <v>66</v>
      </c>
      <c r="Z23" s="34" t="s">
        <v>66</v>
      </c>
      <c r="AA23" s="34" t="s">
        <v>66</v>
      </c>
      <c r="AB23" s="34" t="s">
        <v>66</v>
      </c>
      <c r="AC23" s="34" t="s">
        <v>66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 t="s">
        <v>66</v>
      </c>
      <c r="AP23" s="34"/>
      <c r="AQ23" s="34" t="s">
        <v>66</v>
      </c>
      <c r="AR23" s="34"/>
      <c r="AS23" s="34"/>
      <c r="AT23" s="34"/>
      <c r="AU23" s="34"/>
      <c r="AV23" s="34" t="s">
        <v>66</v>
      </c>
      <c r="AW23" s="34" t="s">
        <v>66</v>
      </c>
      <c r="AX23" s="34" t="s">
        <v>66</v>
      </c>
      <c r="AY23" s="34" t="s">
        <v>66</v>
      </c>
      <c r="AZ23" s="34"/>
      <c r="BA23" s="34" t="s">
        <v>66</v>
      </c>
      <c r="BB23" s="34" t="s">
        <v>66</v>
      </c>
    </row>
    <row r="24" spans="1:55" ht="50.1" customHeight="1" x14ac:dyDescent="0.25">
      <c r="A24" s="40"/>
      <c r="B24" s="16" t="s">
        <v>86</v>
      </c>
      <c r="C24" s="84"/>
      <c r="D24" s="17" t="s">
        <v>67</v>
      </c>
      <c r="E24" s="17" t="s">
        <v>67</v>
      </c>
      <c r="F24" s="87">
        <f t="shared" si="1"/>
        <v>5</v>
      </c>
      <c r="G24" s="34" t="s">
        <v>66</v>
      </c>
      <c r="H24" s="34" t="s">
        <v>66</v>
      </c>
      <c r="I24" s="34" t="s">
        <v>66</v>
      </c>
      <c r="J24" s="34" t="s">
        <v>66</v>
      </c>
      <c r="K24" s="34" t="s">
        <v>66</v>
      </c>
      <c r="L24" s="34" t="s">
        <v>66</v>
      </c>
      <c r="M24" s="34" t="s">
        <v>66</v>
      </c>
      <c r="N24" s="34" t="s">
        <v>66</v>
      </c>
      <c r="O24" s="34"/>
      <c r="P24" s="34" t="s">
        <v>66</v>
      </c>
      <c r="Q24" s="34" t="s">
        <v>66</v>
      </c>
      <c r="R24" s="34" t="s">
        <v>66</v>
      </c>
      <c r="S24" s="34" t="s">
        <v>66</v>
      </c>
      <c r="T24" s="34" t="s">
        <v>66</v>
      </c>
      <c r="U24" s="34" t="s">
        <v>66</v>
      </c>
      <c r="V24" s="34" t="s">
        <v>66</v>
      </c>
      <c r="W24" s="34" t="s">
        <v>66</v>
      </c>
      <c r="X24" s="34"/>
      <c r="Y24" s="34" t="s">
        <v>66</v>
      </c>
      <c r="Z24" s="34" t="s">
        <v>66</v>
      </c>
      <c r="AA24" s="34" t="s">
        <v>66</v>
      </c>
      <c r="AB24" s="34" t="s">
        <v>66</v>
      </c>
      <c r="AC24" s="34" t="s">
        <v>66</v>
      </c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 t="s">
        <v>66</v>
      </c>
      <c r="AP24" s="34"/>
      <c r="AQ24" s="34"/>
      <c r="AR24" s="34"/>
      <c r="AS24" s="34"/>
      <c r="AT24" s="34"/>
      <c r="AU24" s="34"/>
      <c r="AV24" s="34"/>
      <c r="AW24" s="34"/>
      <c r="AX24" s="34" t="s">
        <v>66</v>
      </c>
      <c r="AY24" s="34" t="s">
        <v>66</v>
      </c>
      <c r="AZ24" s="34"/>
      <c r="BA24" s="34" t="s">
        <v>66</v>
      </c>
      <c r="BB24" s="34" t="s">
        <v>66</v>
      </c>
    </row>
    <row r="25" spans="1:55" ht="50.1" customHeight="1" x14ac:dyDescent="0.25">
      <c r="A25" s="40"/>
      <c r="B25" s="16" t="s">
        <v>87</v>
      </c>
      <c r="C25" s="84"/>
      <c r="D25" s="17" t="s">
        <v>69</v>
      </c>
      <c r="E25" s="17" t="s">
        <v>69</v>
      </c>
      <c r="F25" s="86">
        <f t="shared" si="1"/>
        <v>3</v>
      </c>
      <c r="G25" s="34" t="s">
        <v>66</v>
      </c>
      <c r="H25" s="34" t="s">
        <v>66</v>
      </c>
      <c r="I25" s="34" t="s">
        <v>66</v>
      </c>
      <c r="J25" s="34" t="s">
        <v>66</v>
      </c>
      <c r="K25" s="34" t="s">
        <v>66</v>
      </c>
      <c r="L25" s="34"/>
      <c r="M25" s="34" t="s">
        <v>66</v>
      </c>
      <c r="N25" s="34" t="s">
        <v>66</v>
      </c>
      <c r="O25" s="34"/>
      <c r="P25" s="34" t="s">
        <v>66</v>
      </c>
      <c r="Q25" s="34" t="s">
        <v>66</v>
      </c>
      <c r="R25" s="34"/>
      <c r="S25" s="34"/>
      <c r="T25" s="34"/>
      <c r="U25" s="34"/>
      <c r="V25" s="34"/>
      <c r="W25" s="34" t="s">
        <v>66</v>
      </c>
      <c r="X25" s="34"/>
      <c r="Y25" s="34" t="s">
        <v>66</v>
      </c>
      <c r="Z25" s="34" t="s">
        <v>66</v>
      </c>
      <c r="AA25" s="34" t="s">
        <v>66</v>
      </c>
      <c r="AB25" s="34" t="s">
        <v>66</v>
      </c>
      <c r="AC25" s="34" t="s">
        <v>66</v>
      </c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 t="s">
        <v>66</v>
      </c>
      <c r="AX25" s="34" t="s">
        <v>66</v>
      </c>
      <c r="AY25" s="34" t="s">
        <v>66</v>
      </c>
      <c r="AZ25" s="34"/>
      <c r="BA25" s="34"/>
      <c r="BB25" s="34" t="s">
        <v>66</v>
      </c>
    </row>
    <row r="26" spans="1:55" ht="50.1" customHeight="1" x14ac:dyDescent="0.25">
      <c r="A26" s="40"/>
      <c r="B26" s="16" t="s">
        <v>88</v>
      </c>
      <c r="C26" s="5"/>
      <c r="D26" s="17" t="s">
        <v>69</v>
      </c>
      <c r="E26" s="17" t="s">
        <v>72</v>
      </c>
      <c r="F26" s="85">
        <f t="shared" si="1"/>
        <v>2</v>
      </c>
      <c r="G26" s="34" t="s">
        <v>66</v>
      </c>
      <c r="H26" s="34" t="s">
        <v>66</v>
      </c>
      <c r="I26" s="34"/>
      <c r="J26" s="34"/>
      <c r="K26" s="34" t="s">
        <v>66</v>
      </c>
      <c r="L26" s="34" t="s">
        <v>66</v>
      </c>
      <c r="M26" s="34" t="s">
        <v>66</v>
      </c>
      <c r="N26" s="34" t="s">
        <v>66</v>
      </c>
      <c r="O26" s="34" t="s">
        <v>66</v>
      </c>
      <c r="P26" s="34"/>
      <c r="Q26" s="34"/>
      <c r="R26" s="34"/>
      <c r="S26" s="34"/>
      <c r="T26" s="34" t="s">
        <v>66</v>
      </c>
      <c r="U26" s="34"/>
      <c r="V26" s="34" t="s">
        <v>66</v>
      </c>
      <c r="W26" s="34" t="s">
        <v>66</v>
      </c>
      <c r="X26" s="34"/>
      <c r="Y26" s="34" t="s">
        <v>66</v>
      </c>
      <c r="Z26" s="34"/>
      <c r="AA26" s="34" t="s">
        <v>66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 t="s">
        <v>66</v>
      </c>
      <c r="AX26" s="34" t="s">
        <v>66</v>
      </c>
      <c r="AY26" s="34"/>
      <c r="AZ26" s="34"/>
      <c r="BA26" s="34" t="s">
        <v>66</v>
      </c>
      <c r="BB26" s="34" t="s">
        <v>66</v>
      </c>
    </row>
    <row r="27" spans="1:55" ht="50.1" customHeight="1" x14ac:dyDescent="0.25">
      <c r="A27" s="40"/>
      <c r="B27" s="16" t="s">
        <v>89</v>
      </c>
      <c r="C27" s="5"/>
      <c r="D27" s="17" t="s">
        <v>67</v>
      </c>
      <c r="E27" s="17" t="s">
        <v>69</v>
      </c>
      <c r="F27" s="86">
        <f t="shared" si="1"/>
        <v>4</v>
      </c>
      <c r="G27" s="34" t="s">
        <v>66</v>
      </c>
      <c r="H27" s="34" t="s">
        <v>66</v>
      </c>
      <c r="I27" s="34" t="s">
        <v>66</v>
      </c>
      <c r="J27" s="34" t="s">
        <v>66</v>
      </c>
      <c r="K27" s="34" t="s">
        <v>66</v>
      </c>
      <c r="L27" s="34" t="s">
        <v>66</v>
      </c>
      <c r="M27" s="34" t="s">
        <v>66</v>
      </c>
      <c r="N27" s="34" t="s">
        <v>66</v>
      </c>
      <c r="O27" s="34"/>
      <c r="P27" s="34" t="s">
        <v>66</v>
      </c>
      <c r="Q27" s="34" t="s">
        <v>66</v>
      </c>
      <c r="R27" s="34" t="s">
        <v>66</v>
      </c>
      <c r="S27" s="34"/>
      <c r="T27" s="34" t="s">
        <v>66</v>
      </c>
      <c r="U27" s="34" t="s">
        <v>66</v>
      </c>
      <c r="V27" s="34" t="s">
        <v>66</v>
      </c>
      <c r="W27" s="34" t="s">
        <v>66</v>
      </c>
      <c r="X27" s="34"/>
      <c r="Y27" s="34" t="s">
        <v>66</v>
      </c>
      <c r="Z27" s="34" t="s">
        <v>66</v>
      </c>
      <c r="AA27" s="34" t="s">
        <v>66</v>
      </c>
      <c r="AB27" s="34" t="s">
        <v>66</v>
      </c>
      <c r="AC27" s="34"/>
      <c r="AD27" s="34" t="s">
        <v>66</v>
      </c>
      <c r="AE27" s="34"/>
      <c r="AF27" s="34"/>
      <c r="AG27" s="34"/>
      <c r="AH27" s="34"/>
      <c r="AI27" s="34"/>
      <c r="AJ27" s="34"/>
      <c r="AK27" s="34"/>
      <c r="AL27" s="34"/>
      <c r="AM27" s="34"/>
      <c r="AN27" s="34" t="s">
        <v>66</v>
      </c>
      <c r="AO27" s="34" t="s">
        <v>66</v>
      </c>
      <c r="AP27" s="34" t="s">
        <v>66</v>
      </c>
      <c r="AQ27" s="34"/>
      <c r="AR27" s="34"/>
      <c r="AS27" s="34"/>
      <c r="AT27" s="34"/>
      <c r="AU27" s="34" t="s">
        <v>66</v>
      </c>
      <c r="AV27" s="34"/>
      <c r="AW27" s="34" t="s">
        <v>66</v>
      </c>
      <c r="AX27" s="34" t="s">
        <v>66</v>
      </c>
      <c r="AY27" s="34" t="s">
        <v>66</v>
      </c>
      <c r="AZ27" s="34"/>
      <c r="BA27" s="34" t="s">
        <v>66</v>
      </c>
      <c r="BB27" s="34" t="s">
        <v>66</v>
      </c>
    </row>
    <row r="28" spans="1:55" ht="50.1" customHeight="1" x14ac:dyDescent="0.25">
      <c r="A28" s="40"/>
      <c r="B28" s="16" t="s">
        <v>90</v>
      </c>
      <c r="C28" s="84"/>
      <c r="D28" s="17" t="s">
        <v>67</v>
      </c>
      <c r="E28" s="17" t="s">
        <v>67</v>
      </c>
      <c r="F28" s="87">
        <f t="shared" si="1"/>
        <v>5</v>
      </c>
      <c r="G28" s="34" t="s">
        <v>66</v>
      </c>
      <c r="H28" s="34" t="s">
        <v>66</v>
      </c>
      <c r="I28" s="34" t="s">
        <v>66</v>
      </c>
      <c r="J28" s="34" t="s">
        <v>66</v>
      </c>
      <c r="K28" s="34" t="s">
        <v>66</v>
      </c>
      <c r="L28" s="34" t="s">
        <v>66</v>
      </c>
      <c r="M28" s="34" t="s">
        <v>66</v>
      </c>
      <c r="N28" s="34" t="s">
        <v>66</v>
      </c>
      <c r="O28" s="34"/>
      <c r="P28" s="34" t="s">
        <v>66</v>
      </c>
      <c r="Q28" s="34" t="s">
        <v>66</v>
      </c>
      <c r="R28" s="34" t="s">
        <v>66</v>
      </c>
      <c r="S28" s="34"/>
      <c r="T28" s="34" t="s">
        <v>66</v>
      </c>
      <c r="U28" s="34" t="s">
        <v>66</v>
      </c>
      <c r="V28" s="34" t="s">
        <v>66</v>
      </c>
      <c r="W28" s="34" t="s">
        <v>66</v>
      </c>
      <c r="X28" s="34"/>
      <c r="Y28" s="34" t="s">
        <v>66</v>
      </c>
      <c r="Z28" s="34" t="s">
        <v>66</v>
      </c>
      <c r="AA28" s="34" t="s">
        <v>66</v>
      </c>
      <c r="AB28" s="34" t="s">
        <v>66</v>
      </c>
      <c r="AC28" s="34" t="s">
        <v>66</v>
      </c>
      <c r="AD28" s="34" t="s">
        <v>66</v>
      </c>
      <c r="AE28" s="34"/>
      <c r="AF28" s="34"/>
      <c r="AG28" s="34"/>
      <c r="AH28" s="34"/>
      <c r="AI28" s="34"/>
      <c r="AJ28" s="34"/>
      <c r="AK28" s="34"/>
      <c r="AL28" s="34" t="s">
        <v>66</v>
      </c>
      <c r="AM28" s="34"/>
      <c r="AN28" s="34"/>
      <c r="AO28" s="34" t="s">
        <v>66</v>
      </c>
      <c r="AP28" s="34" t="s">
        <v>66</v>
      </c>
      <c r="AQ28" s="34"/>
      <c r="AR28" s="34"/>
      <c r="AS28" s="34"/>
      <c r="AT28" s="34"/>
      <c r="AU28" s="34"/>
      <c r="AV28" s="34"/>
      <c r="AW28" s="34" t="s">
        <v>66</v>
      </c>
      <c r="AX28" s="34" t="s">
        <v>66</v>
      </c>
      <c r="AY28" s="34" t="s">
        <v>66</v>
      </c>
      <c r="AZ28" s="34"/>
      <c r="BA28" s="34"/>
      <c r="BB28" s="34" t="s">
        <v>66</v>
      </c>
    </row>
    <row r="29" spans="1:55" ht="50.1" customHeight="1" x14ac:dyDescent="0.25">
      <c r="A29" s="40"/>
      <c r="B29" s="16" t="s">
        <v>91</v>
      </c>
      <c r="C29" s="84"/>
      <c r="D29" s="17" t="s">
        <v>67</v>
      </c>
      <c r="E29" s="17" t="s">
        <v>69</v>
      </c>
      <c r="F29" s="86">
        <f t="shared" si="1"/>
        <v>4</v>
      </c>
      <c r="G29" s="34" t="s">
        <v>66</v>
      </c>
      <c r="H29" s="34" t="s">
        <v>66</v>
      </c>
      <c r="I29" s="34" t="s">
        <v>66</v>
      </c>
      <c r="J29" s="34" t="s">
        <v>66</v>
      </c>
      <c r="K29" s="34" t="s">
        <v>66</v>
      </c>
      <c r="L29" s="34" t="s">
        <v>66</v>
      </c>
      <c r="M29" s="34" t="s">
        <v>66</v>
      </c>
      <c r="N29" s="34" t="s">
        <v>66</v>
      </c>
      <c r="O29" s="34" t="s">
        <v>66</v>
      </c>
      <c r="P29" s="34" t="s">
        <v>66</v>
      </c>
      <c r="Q29" s="34" t="s">
        <v>66</v>
      </c>
      <c r="R29" s="34"/>
      <c r="S29" s="34"/>
      <c r="T29" s="34" t="s">
        <v>66</v>
      </c>
      <c r="U29" s="34" t="s">
        <v>66</v>
      </c>
      <c r="V29" s="34" t="s">
        <v>66</v>
      </c>
      <c r="W29" s="34" t="s">
        <v>66</v>
      </c>
      <c r="X29" s="34"/>
      <c r="Y29" s="34"/>
      <c r="Z29" s="34"/>
      <c r="AA29" s="34" t="s">
        <v>66</v>
      </c>
      <c r="AB29" s="34" t="s">
        <v>66</v>
      </c>
      <c r="AC29" s="34"/>
      <c r="AD29" s="34"/>
      <c r="AE29" s="34"/>
      <c r="AF29" s="34"/>
      <c r="AG29" s="34"/>
      <c r="AH29" s="34"/>
      <c r="AI29" s="34" t="s">
        <v>66</v>
      </c>
      <c r="AJ29" s="34" t="s">
        <v>66</v>
      </c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 t="s">
        <v>66</v>
      </c>
      <c r="AW29" s="34"/>
      <c r="AX29" s="34"/>
      <c r="AY29" s="34"/>
      <c r="AZ29" s="34"/>
      <c r="BA29" s="34" t="s">
        <v>66</v>
      </c>
      <c r="BB29" s="34"/>
    </row>
    <row r="30" spans="1:55" ht="50.1" customHeight="1" x14ac:dyDescent="0.25">
      <c r="A30" s="40"/>
      <c r="B30" s="16" t="s">
        <v>92</v>
      </c>
      <c r="C30" s="84"/>
      <c r="D30" s="17" t="s">
        <v>67</v>
      </c>
      <c r="E30" s="17" t="s">
        <v>69</v>
      </c>
      <c r="F30" s="86">
        <f t="shared" ref="F30:F38" si="3">IFERROR(IF(D30="Alto",3,IF(D30="Médio",2,IF(D30="Baixo",1,"")))+IF(E30="Alto",2,IF(E30="Médio",1,IF(E30="Baixo",0,""))),"")</f>
        <v>4</v>
      </c>
      <c r="G30" s="34"/>
      <c r="H30" s="34" t="s">
        <v>66</v>
      </c>
      <c r="I30" s="34" t="s">
        <v>66</v>
      </c>
      <c r="J30" s="34"/>
      <c r="K30" s="34" t="s">
        <v>66</v>
      </c>
      <c r="L30" s="34"/>
      <c r="M30" s="34" t="s">
        <v>66</v>
      </c>
      <c r="N30" s="34" t="s">
        <v>66</v>
      </c>
      <c r="O30" s="34"/>
      <c r="P30" s="34"/>
      <c r="Q30" s="34" t="s">
        <v>66</v>
      </c>
      <c r="R30" s="34"/>
      <c r="S30" s="34"/>
      <c r="T30" s="34" t="s">
        <v>66</v>
      </c>
      <c r="U30" s="34"/>
      <c r="V30" s="34"/>
      <c r="W30" s="34" t="s">
        <v>66</v>
      </c>
      <c r="X30" s="34"/>
      <c r="Y30" s="34" t="s">
        <v>66</v>
      </c>
      <c r="Z30" s="34" t="s">
        <v>66</v>
      </c>
      <c r="AA30" s="34" t="s">
        <v>66</v>
      </c>
      <c r="AB30" s="34" t="s">
        <v>66</v>
      </c>
      <c r="AC30" s="34"/>
      <c r="AD30" s="34"/>
      <c r="AE30" s="34"/>
      <c r="AF30" s="34"/>
      <c r="AG30" s="34"/>
      <c r="AH30" s="34"/>
      <c r="AI30" s="34"/>
      <c r="AJ30" s="34"/>
      <c r="AK30" s="34" t="s">
        <v>66</v>
      </c>
      <c r="AL30" s="34" t="s">
        <v>66</v>
      </c>
      <c r="AM30" s="34"/>
      <c r="AN30" s="34"/>
      <c r="AO30" s="34" t="s">
        <v>66</v>
      </c>
      <c r="AP30" s="34"/>
      <c r="AQ30" s="34"/>
      <c r="AR30" s="34"/>
      <c r="AS30" s="34"/>
      <c r="AT30" s="34"/>
      <c r="AU30" s="34"/>
      <c r="AV30" s="34"/>
      <c r="AW30" s="34" t="s">
        <v>66</v>
      </c>
      <c r="AX30" s="34" t="s">
        <v>66</v>
      </c>
      <c r="AY30" s="34" t="s">
        <v>66</v>
      </c>
      <c r="AZ30" s="34"/>
      <c r="BA30" s="34" t="s">
        <v>66</v>
      </c>
      <c r="BB30" s="34" t="s">
        <v>66</v>
      </c>
    </row>
    <row r="31" spans="1:55" ht="50.1" customHeight="1" x14ac:dyDescent="0.25">
      <c r="A31" s="40"/>
      <c r="B31" s="16" t="s">
        <v>93</v>
      </c>
      <c r="C31" s="5"/>
      <c r="D31" s="17" t="s">
        <v>69</v>
      </c>
      <c r="E31" s="17" t="s">
        <v>72</v>
      </c>
      <c r="F31" s="85">
        <f t="shared" si="3"/>
        <v>2</v>
      </c>
      <c r="G31" s="34"/>
      <c r="H31" s="34" t="s">
        <v>66</v>
      </c>
      <c r="I31" s="34" t="s">
        <v>66</v>
      </c>
      <c r="J31" s="34"/>
      <c r="K31" s="34"/>
      <c r="L31" s="34"/>
      <c r="M31" s="34" t="s">
        <v>66</v>
      </c>
      <c r="N31" s="34" t="s">
        <v>66</v>
      </c>
      <c r="O31" s="34"/>
      <c r="P31" s="34"/>
      <c r="Q31" s="34" t="s">
        <v>66</v>
      </c>
      <c r="R31" s="34"/>
      <c r="S31" s="34"/>
      <c r="T31" s="34" t="s">
        <v>66</v>
      </c>
      <c r="U31" s="34"/>
      <c r="V31" s="34"/>
      <c r="W31" s="34" t="s">
        <v>66</v>
      </c>
      <c r="X31" s="34"/>
      <c r="Y31" s="34"/>
      <c r="Z31" s="34"/>
      <c r="AA31" s="34" t="s">
        <v>66</v>
      </c>
      <c r="AB31" s="34" t="s">
        <v>66</v>
      </c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 t="s">
        <v>66</v>
      </c>
      <c r="AP31" s="34"/>
      <c r="AQ31" s="34"/>
      <c r="AR31" s="34"/>
      <c r="AS31" s="34"/>
      <c r="AT31" s="34"/>
      <c r="AU31" s="34"/>
      <c r="AV31" s="34"/>
      <c r="AW31" s="34" t="s">
        <v>66</v>
      </c>
      <c r="AX31" s="34" t="s">
        <v>66</v>
      </c>
      <c r="AY31" s="34" t="s">
        <v>66</v>
      </c>
      <c r="AZ31" s="34"/>
      <c r="BA31" s="34" t="s">
        <v>66</v>
      </c>
      <c r="BB31" s="34" t="s">
        <v>66</v>
      </c>
    </row>
    <row r="32" spans="1:55" ht="50.1" customHeight="1" x14ac:dyDescent="0.25">
      <c r="A32" s="40"/>
      <c r="B32" s="16" t="s">
        <v>94</v>
      </c>
      <c r="C32" s="84"/>
      <c r="D32" s="17" t="s">
        <v>67</v>
      </c>
      <c r="E32" s="17" t="s">
        <v>69</v>
      </c>
      <c r="F32" s="86">
        <f t="shared" si="3"/>
        <v>4</v>
      </c>
      <c r="G32" s="34" t="s">
        <v>66</v>
      </c>
      <c r="H32" s="34" t="s">
        <v>66</v>
      </c>
      <c r="I32" s="34" t="s">
        <v>66</v>
      </c>
      <c r="J32" s="34" t="s">
        <v>66</v>
      </c>
      <c r="K32" s="34" t="s">
        <v>66</v>
      </c>
      <c r="L32" s="34"/>
      <c r="M32" s="34" t="s">
        <v>66</v>
      </c>
      <c r="N32" s="34" t="s">
        <v>66</v>
      </c>
      <c r="O32" s="34" t="s">
        <v>66</v>
      </c>
      <c r="P32" s="34" t="s">
        <v>66</v>
      </c>
      <c r="Q32" s="34" t="s">
        <v>66</v>
      </c>
      <c r="R32" s="34"/>
      <c r="S32" s="34"/>
      <c r="T32" s="34" t="s">
        <v>66</v>
      </c>
      <c r="U32" s="34"/>
      <c r="V32" s="34" t="s">
        <v>66</v>
      </c>
      <c r="W32" s="34" t="s">
        <v>66</v>
      </c>
      <c r="X32" s="34"/>
      <c r="Y32" s="34"/>
      <c r="Z32" s="34" t="s">
        <v>66</v>
      </c>
      <c r="AA32" s="34" t="s">
        <v>66</v>
      </c>
      <c r="AB32" s="34" t="s">
        <v>66</v>
      </c>
      <c r="AC32" s="34" t="s">
        <v>66</v>
      </c>
      <c r="AD32" s="34" t="s">
        <v>66</v>
      </c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 t="s">
        <v>66</v>
      </c>
      <c r="AX32" s="34"/>
      <c r="AY32" s="34" t="s">
        <v>66</v>
      </c>
      <c r="AZ32" s="34"/>
      <c r="BA32" s="34" t="s">
        <v>66</v>
      </c>
      <c r="BB32" s="34" t="s">
        <v>66</v>
      </c>
      <c r="BC32" s="35"/>
    </row>
    <row r="33" spans="1:54" ht="50.1" customHeight="1" x14ac:dyDescent="0.25">
      <c r="A33" s="40" t="s">
        <v>95</v>
      </c>
      <c r="B33" s="16" t="s">
        <v>96</v>
      </c>
      <c r="C33" s="5"/>
      <c r="D33" s="17" t="s">
        <v>69</v>
      </c>
      <c r="E33" s="17" t="s">
        <v>72</v>
      </c>
      <c r="F33" s="85">
        <f t="shared" si="3"/>
        <v>2</v>
      </c>
      <c r="G33" s="34"/>
      <c r="H33" s="34" t="s">
        <v>66</v>
      </c>
      <c r="I33" s="34" t="s">
        <v>66</v>
      </c>
      <c r="J33" s="34"/>
      <c r="K33" s="34"/>
      <c r="L33" s="34"/>
      <c r="M33" s="34" t="s">
        <v>66</v>
      </c>
      <c r="N33" s="34"/>
      <c r="O33" s="34"/>
      <c r="P33" s="34"/>
      <c r="Q33" s="34"/>
      <c r="R33" s="34"/>
      <c r="S33" s="34"/>
      <c r="T33" s="34" t="s">
        <v>66</v>
      </c>
      <c r="U33" s="34"/>
      <c r="V33" s="34"/>
      <c r="W33" s="34"/>
      <c r="X33" s="34"/>
      <c r="Y33" s="34"/>
      <c r="Z33" s="34"/>
      <c r="AA33" s="34" t="s">
        <v>66</v>
      </c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 t="s">
        <v>66</v>
      </c>
      <c r="AM33" s="34"/>
      <c r="AN33" s="34"/>
      <c r="AO33" s="34"/>
      <c r="AP33" s="34" t="s">
        <v>66</v>
      </c>
      <c r="AQ33" s="34"/>
      <c r="AR33" s="34"/>
      <c r="AS33" s="34"/>
      <c r="AT33" s="34"/>
      <c r="AU33" s="34"/>
      <c r="AV33" s="34"/>
      <c r="AW33" s="34"/>
      <c r="AX33" s="34" t="s">
        <v>66</v>
      </c>
      <c r="AY33" s="34"/>
      <c r="AZ33" s="34"/>
      <c r="BA33" s="34"/>
      <c r="BB33" s="34" t="s">
        <v>66</v>
      </c>
    </row>
    <row r="34" spans="1:54" ht="50.1" customHeight="1" x14ac:dyDescent="0.25">
      <c r="A34" s="40"/>
      <c r="B34" s="16" t="s">
        <v>97</v>
      </c>
      <c r="C34" s="84"/>
      <c r="D34" s="17" t="s">
        <v>69</v>
      </c>
      <c r="E34" s="17" t="s">
        <v>69</v>
      </c>
      <c r="F34" s="86">
        <f t="shared" si="3"/>
        <v>3</v>
      </c>
      <c r="G34" s="34"/>
      <c r="H34" s="34" t="s">
        <v>66</v>
      </c>
      <c r="I34" s="34" t="s">
        <v>66</v>
      </c>
      <c r="J34" s="34"/>
      <c r="K34" s="34" t="s">
        <v>66</v>
      </c>
      <c r="L34" s="34"/>
      <c r="M34" s="34" t="s">
        <v>66</v>
      </c>
      <c r="N34" s="34" t="s">
        <v>66</v>
      </c>
      <c r="O34" s="34"/>
      <c r="P34" s="34"/>
      <c r="Q34" s="34" t="s">
        <v>66</v>
      </c>
      <c r="R34" s="34"/>
      <c r="S34" s="34" t="s">
        <v>66</v>
      </c>
      <c r="T34" s="34" t="s">
        <v>66</v>
      </c>
      <c r="U34" s="34"/>
      <c r="V34" s="34"/>
      <c r="W34" s="34"/>
      <c r="X34" s="34"/>
      <c r="Y34" s="34" t="s">
        <v>66</v>
      </c>
      <c r="Z34" s="34"/>
      <c r="AA34" s="34"/>
      <c r="AB34" s="34"/>
      <c r="AC34" s="34" t="s">
        <v>66</v>
      </c>
      <c r="AD34" s="34" t="s">
        <v>66</v>
      </c>
      <c r="AE34" s="34"/>
      <c r="AF34" s="34"/>
      <c r="AG34" s="34"/>
      <c r="AH34" s="34"/>
      <c r="AI34" s="34"/>
      <c r="AJ34" s="34"/>
      <c r="AK34" s="34"/>
      <c r="AL34" s="34" t="s">
        <v>66</v>
      </c>
      <c r="AM34" s="34"/>
      <c r="AN34" s="34"/>
      <c r="AO34" s="34" t="s">
        <v>66</v>
      </c>
      <c r="AP34" s="34" t="s">
        <v>66</v>
      </c>
      <c r="AQ34" s="34"/>
      <c r="AR34" s="34"/>
      <c r="AS34" s="34"/>
      <c r="AT34" s="34"/>
      <c r="AU34" s="34"/>
      <c r="AV34" s="34"/>
      <c r="AW34" s="34" t="s">
        <v>66</v>
      </c>
      <c r="AX34" s="34"/>
      <c r="AY34" s="34"/>
      <c r="AZ34" s="34"/>
      <c r="BA34" s="34"/>
      <c r="BB34" s="34"/>
    </row>
    <row r="35" spans="1:54" ht="50.1" customHeight="1" x14ac:dyDescent="0.25">
      <c r="A35" s="40"/>
      <c r="B35" s="16" t="s">
        <v>98</v>
      </c>
      <c r="C35" s="5"/>
      <c r="D35" s="17" t="s">
        <v>69</v>
      </c>
      <c r="E35" s="17" t="s">
        <v>72</v>
      </c>
      <c r="F35" s="85">
        <f t="shared" si="3"/>
        <v>2</v>
      </c>
      <c r="G35" s="34"/>
      <c r="H35" s="34" t="s">
        <v>66</v>
      </c>
      <c r="I35" s="34" t="s">
        <v>66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 t="s">
        <v>66</v>
      </c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 t="s">
        <v>66</v>
      </c>
      <c r="AM35" s="34"/>
      <c r="AN35" s="34"/>
      <c r="AO35" s="34"/>
      <c r="AP35" s="34" t="s">
        <v>66</v>
      </c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</row>
    <row r="36" spans="1:54" ht="50.1" customHeight="1" x14ac:dyDescent="0.25">
      <c r="A36" s="40"/>
      <c r="B36" s="16" t="s">
        <v>99</v>
      </c>
      <c r="C36" s="5"/>
      <c r="D36" s="17" t="s">
        <v>69</v>
      </c>
      <c r="E36" s="17" t="s">
        <v>72</v>
      </c>
      <c r="F36" s="85">
        <f t="shared" si="3"/>
        <v>2</v>
      </c>
      <c r="G36" s="34"/>
      <c r="H36" s="34" t="s">
        <v>66</v>
      </c>
      <c r="I36" s="34" t="s">
        <v>66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 t="s">
        <v>66</v>
      </c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 t="s">
        <v>66</v>
      </c>
      <c r="AM36" s="34"/>
      <c r="AN36" s="34"/>
      <c r="AO36" s="34"/>
      <c r="AP36" s="34" t="s">
        <v>66</v>
      </c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 t="s">
        <v>66</v>
      </c>
    </row>
    <row r="37" spans="1:54" ht="50.1" customHeight="1" x14ac:dyDescent="0.25">
      <c r="A37" s="40"/>
      <c r="B37" s="16" t="s">
        <v>100</v>
      </c>
      <c r="C37" s="84"/>
      <c r="D37" s="17"/>
      <c r="E37" s="17" t="s">
        <v>69</v>
      </c>
      <c r="F37" s="17" t="str">
        <f t="shared" si="3"/>
        <v/>
      </c>
      <c r="G37" s="34" t="s">
        <v>66</v>
      </c>
      <c r="H37" s="34" t="s">
        <v>66</v>
      </c>
      <c r="I37" s="34" t="s">
        <v>66</v>
      </c>
      <c r="J37" s="34" t="s">
        <v>66</v>
      </c>
      <c r="K37" s="34"/>
      <c r="L37" s="34" t="s">
        <v>66</v>
      </c>
      <c r="M37" s="34" t="s">
        <v>66</v>
      </c>
      <c r="N37" s="34" t="s">
        <v>66</v>
      </c>
      <c r="O37" s="34"/>
      <c r="P37" s="34" t="s">
        <v>66</v>
      </c>
      <c r="Q37" s="34" t="s">
        <v>66</v>
      </c>
      <c r="R37" s="34" t="s">
        <v>66</v>
      </c>
      <c r="S37" s="34"/>
      <c r="T37" s="34" t="s">
        <v>66</v>
      </c>
      <c r="U37" s="34" t="s">
        <v>66</v>
      </c>
      <c r="V37" s="34" t="s">
        <v>66</v>
      </c>
      <c r="W37" s="34" t="s">
        <v>66</v>
      </c>
      <c r="X37" s="34"/>
      <c r="Y37" s="34" t="s">
        <v>66</v>
      </c>
      <c r="Z37" s="34" t="s">
        <v>66</v>
      </c>
      <c r="AA37" s="34" t="s">
        <v>66</v>
      </c>
      <c r="AB37" s="34" t="s">
        <v>66</v>
      </c>
      <c r="AC37" s="34" t="s">
        <v>66</v>
      </c>
      <c r="AD37" s="34"/>
      <c r="AE37" s="34"/>
      <c r="AF37" s="34"/>
      <c r="AG37" s="34"/>
      <c r="AH37" s="34"/>
      <c r="AI37" s="34"/>
      <c r="AJ37" s="34"/>
      <c r="AK37" s="34"/>
      <c r="AL37" s="34" t="s">
        <v>66</v>
      </c>
      <c r="AM37" s="34"/>
      <c r="AN37" s="34"/>
      <c r="AO37" s="34" t="s">
        <v>66</v>
      </c>
      <c r="AP37" s="34" t="s">
        <v>66</v>
      </c>
      <c r="AQ37" s="34"/>
      <c r="AR37" s="34"/>
      <c r="AS37" s="34"/>
      <c r="AT37" s="34"/>
      <c r="AU37" s="34"/>
      <c r="AV37" s="34"/>
      <c r="AW37" s="34"/>
      <c r="AX37" s="34" t="s">
        <v>66</v>
      </c>
      <c r="AY37" s="34" t="s">
        <v>66</v>
      </c>
      <c r="AZ37" s="34"/>
      <c r="BA37" s="34" t="s">
        <v>66</v>
      </c>
      <c r="BB37" s="34" t="s">
        <v>66</v>
      </c>
    </row>
    <row r="38" spans="1:54" ht="50.1" customHeight="1" x14ac:dyDescent="0.25">
      <c r="A38" s="40"/>
      <c r="B38" s="16" t="s">
        <v>101</v>
      </c>
      <c r="C38" s="84"/>
      <c r="D38" s="17" t="s">
        <v>67</v>
      </c>
      <c r="E38" s="17" t="s">
        <v>67</v>
      </c>
      <c r="F38" s="87">
        <f t="shared" si="3"/>
        <v>5</v>
      </c>
      <c r="G38" s="34" t="s">
        <v>66</v>
      </c>
      <c r="H38" s="34" t="s">
        <v>66</v>
      </c>
      <c r="I38" s="34" t="s">
        <v>66</v>
      </c>
      <c r="J38" s="34" t="s">
        <v>66</v>
      </c>
      <c r="K38" s="34" t="s">
        <v>66</v>
      </c>
      <c r="L38" s="34"/>
      <c r="M38" s="34"/>
      <c r="N38" s="34"/>
      <c r="O38" s="34" t="s">
        <v>66</v>
      </c>
      <c r="P38" s="34" t="s">
        <v>66</v>
      </c>
      <c r="Q38" s="34"/>
      <c r="R38" s="34"/>
      <c r="S38" s="34"/>
      <c r="T38" s="34" t="s">
        <v>66</v>
      </c>
      <c r="U38" s="34"/>
      <c r="V38" s="34" t="s">
        <v>66</v>
      </c>
      <c r="W38" s="34" t="s">
        <v>66</v>
      </c>
      <c r="X38" s="34"/>
      <c r="Y38" s="34"/>
      <c r="Z38" s="34"/>
      <c r="AA38" s="34" t="s">
        <v>66</v>
      </c>
      <c r="AB38" s="34" t="s">
        <v>66</v>
      </c>
      <c r="AC38" s="34"/>
      <c r="AD38" s="34"/>
      <c r="AE38" s="34"/>
      <c r="AF38" s="34"/>
      <c r="AG38" s="34"/>
      <c r="AH38" s="34"/>
      <c r="AI38" s="34"/>
      <c r="AJ38" s="34"/>
      <c r="AK38" s="34"/>
      <c r="AL38" s="34" t="s">
        <v>66</v>
      </c>
      <c r="AM38" s="34"/>
      <c r="AN38" s="34"/>
      <c r="AO38" s="34"/>
      <c r="AP38" s="34" t="s">
        <v>66</v>
      </c>
      <c r="AQ38" s="34"/>
      <c r="AR38" s="34"/>
      <c r="AS38" s="34"/>
      <c r="AT38" s="34"/>
      <c r="AU38" s="34"/>
      <c r="AV38" s="34"/>
      <c r="AW38" s="34"/>
      <c r="AX38" s="34" t="s">
        <v>66</v>
      </c>
      <c r="AY38" s="34" t="s">
        <v>66</v>
      </c>
      <c r="AZ38" s="34"/>
      <c r="BA38" s="34" t="s">
        <v>66</v>
      </c>
      <c r="BB38" s="34" t="s">
        <v>66</v>
      </c>
    </row>
    <row r="39" spans="1:54" x14ac:dyDescent="0.25">
      <c r="A39" s="39"/>
    </row>
    <row r="40" spans="1:54" x14ac:dyDescent="0.25">
      <c r="A40" s="39"/>
    </row>
    <row r="41" spans="1:54" x14ac:dyDescent="0.25">
      <c r="A41" s="39"/>
    </row>
    <row r="42" spans="1:54" x14ac:dyDescent="0.25">
      <c r="A42" s="39"/>
    </row>
    <row r="43" spans="1:54" x14ac:dyDescent="0.25">
      <c r="A43" s="39"/>
    </row>
    <row r="44" spans="1:54" x14ac:dyDescent="0.25">
      <c r="A44" s="39"/>
    </row>
    <row r="45" spans="1:54" x14ac:dyDescent="0.25">
      <c r="A45" s="39"/>
    </row>
    <row r="46" spans="1:54" x14ac:dyDescent="0.25">
      <c r="A46" s="39"/>
    </row>
    <row r="47" spans="1:54" x14ac:dyDescent="0.25">
      <c r="A47" s="39"/>
    </row>
    <row r="48" spans="1:54" x14ac:dyDescent="0.25">
      <c r="A48" s="39"/>
    </row>
    <row r="49" spans="1:1" x14ac:dyDescent="0.25">
      <c r="A49" s="39"/>
    </row>
    <row r="50" spans="1:1" x14ac:dyDescent="0.25">
      <c r="A50" s="39"/>
    </row>
    <row r="1048576" ht="15" customHeight="1" x14ac:dyDescent="0.35"/>
  </sheetData>
  <sheetProtection formatCells="0" formatColumns="0" formatRows="0" insertColumns="0" insertRows="0" insertHyperlinks="0" deleteColumns="0" deleteRows="0" sort="0" autoFilter="0" pivotTables="0"/>
  <autoFilter ref="A7:AZ7"/>
  <mergeCells count="11">
    <mergeCell ref="A33:A38"/>
    <mergeCell ref="A16:A32"/>
    <mergeCell ref="D3:F6"/>
    <mergeCell ref="K4:S6"/>
    <mergeCell ref="G3:J3"/>
    <mergeCell ref="G4:J6"/>
    <mergeCell ref="K3:BB3"/>
    <mergeCell ref="T4:AB6"/>
    <mergeCell ref="AC4:AU6"/>
    <mergeCell ref="AV4:BB6"/>
    <mergeCell ref="A8:A15"/>
  </mergeCells>
  <conditionalFormatting sqref="K8:BB38">
    <cfRule type="cellIs" dxfId="1" priority="2" operator="equal">
      <formula>"X"</formula>
    </cfRule>
  </conditionalFormatting>
  <conditionalFormatting sqref="G8:J38">
    <cfRule type="cellIs" dxfId="0" priority="1" operator="equal">
      <formula>"X"</formula>
    </cfRule>
  </conditionalFormatting>
  <dataValidations count="2">
    <dataValidation type="list" allowBlank="1" showInputMessage="1" showErrorMessage="1" sqref="C8:C38 BB32:BC32 BB8:BB31 BB33:BB38 G8:BA38">
      <formula1>"X"</formula1>
    </dataValidation>
    <dataValidation type="list" allowBlank="1" showInputMessage="1" showErrorMessage="1" sqref="D8:E3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8C4E62A40E14D825F913071C6803C" ma:contentTypeVersion="4" ma:contentTypeDescription="Crie um novo documento." ma:contentTypeScope="" ma:versionID="90556ac44c6930e1aef4821215a9aafe">
  <xsd:schema xmlns:xsd="http://www.w3.org/2001/XMLSchema" xmlns:xs="http://www.w3.org/2001/XMLSchema" xmlns:p="http://schemas.microsoft.com/office/2006/metadata/properties" xmlns:ns2="5d56105d-839a-4be4-8645-5bac2aac4eab" xmlns:ns3="51dca15d-94a4-4cfe-b782-6bd6f85ddd28" targetNamespace="http://schemas.microsoft.com/office/2006/metadata/properties" ma:root="true" ma:fieldsID="60d1dce6823c407d2ea14d6ab6f002d2" ns2:_="" ns3:_="">
    <xsd:import namespace="5d56105d-839a-4be4-8645-5bac2aac4eab"/>
    <xsd:import namespace="51dca15d-94a4-4cfe-b782-6bd6f85dd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6105d-839a-4be4-8645-5bac2aac4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a15d-94a4-4cfe-b782-6bd6f85dd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97B81-BD88-464D-8A2A-F5A7E08632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90CF46-7561-41C5-9BBA-23155AD758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F34243-2412-432F-8E03-1B22F5C00B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6105d-839a-4be4-8645-5bac2aac4eab"/>
    <ds:schemaRef ds:uri="51dca15d-94a4-4cfe-b782-6bd6f85dd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2022-07-05T16:22:08Z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0x01010036D8C4E62A40E14D825F913071C6803C</vt:lpwstr>
  </property>
</Properties>
</file>